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hidePivotFieldList="1" checkCompatibility="1" autoCompressPictures="0"/>
  <bookViews>
    <workbookView xWindow="0" yWindow="0" windowWidth="18960" windowHeight="16060" activeTab="1"/>
  </bookViews>
  <sheets>
    <sheet name="QUESTIONS - ANSWERS" sheetId="10" r:id="rId1"/>
    <sheet name="ASSESSMENT" sheetId="12" r:id="rId2"/>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P53" i="12" l="1"/>
  <c r="Q53" i="12"/>
  <c r="R53" i="12"/>
  <c r="P54" i="12"/>
  <c r="Q54" i="12"/>
  <c r="R54" i="12"/>
  <c r="Q52" i="12"/>
  <c r="R52" i="12"/>
  <c r="P52" i="12"/>
  <c r="C52" i="12"/>
  <c r="C53" i="12"/>
  <c r="C51" i="12"/>
  <c r="C35" i="12"/>
  <c r="C36" i="12"/>
  <c r="Q41" i="12"/>
  <c r="C37" i="12"/>
  <c r="Q42" i="12"/>
  <c r="C38" i="12"/>
  <c r="Q43" i="12"/>
  <c r="R41" i="12"/>
  <c r="R42" i="12"/>
  <c r="R43" i="12"/>
  <c r="P41" i="12"/>
  <c r="P42" i="12"/>
  <c r="P43" i="12"/>
  <c r="C25" i="12"/>
  <c r="C26" i="12"/>
  <c r="C27" i="12"/>
  <c r="C28" i="12"/>
  <c r="C24" i="12"/>
  <c r="C15" i="12"/>
  <c r="C16" i="12"/>
  <c r="C17" i="12"/>
  <c r="C18" i="12"/>
  <c r="C19" i="12"/>
  <c r="C14" i="12"/>
  <c r="C5" i="12"/>
  <c r="C6" i="12"/>
  <c r="C7" i="12"/>
  <c r="C4" i="12"/>
  <c r="R24" i="12"/>
  <c r="R25" i="12"/>
  <c r="R26" i="12"/>
  <c r="R27" i="12"/>
  <c r="R28" i="12"/>
  <c r="R40" i="12"/>
  <c r="Q24" i="12"/>
  <c r="Q25" i="12"/>
  <c r="Q26" i="12"/>
  <c r="Q27" i="12"/>
  <c r="Q28" i="12"/>
  <c r="Q40" i="12"/>
  <c r="P24" i="12"/>
  <c r="P25" i="12"/>
  <c r="P26" i="12"/>
  <c r="P27" i="12"/>
  <c r="P28" i="12"/>
  <c r="P40" i="12"/>
  <c r="R18" i="12"/>
  <c r="Q18" i="12"/>
  <c r="P18" i="12"/>
  <c r="R4" i="12"/>
  <c r="R5" i="12"/>
  <c r="R6" i="12"/>
  <c r="R7" i="12"/>
  <c r="R14" i="12"/>
  <c r="R15" i="12"/>
  <c r="R16" i="12"/>
  <c r="R17" i="12"/>
  <c r="Q4" i="12"/>
  <c r="Q5" i="12"/>
  <c r="Q6" i="12"/>
  <c r="Q7" i="12"/>
  <c r="Q14" i="12"/>
  <c r="Q15" i="12"/>
  <c r="Q16" i="12"/>
  <c r="Q17" i="12"/>
  <c r="P4" i="12"/>
  <c r="P5" i="12"/>
  <c r="P6" i="12"/>
  <c r="P7" i="12"/>
  <c r="P14" i="12"/>
  <c r="P15" i="12"/>
  <c r="P16" i="12"/>
  <c r="P17" i="12"/>
</calcChain>
</file>

<file path=xl/sharedStrings.xml><?xml version="1.0" encoding="utf-8"?>
<sst xmlns="http://schemas.openxmlformats.org/spreadsheetml/2006/main" count="155" uniqueCount="127">
  <si>
    <t xml:space="preserve"> </t>
  </si>
  <si>
    <t>Exposure</t>
  </si>
  <si>
    <t>Risk</t>
  </si>
  <si>
    <t>Questions</t>
  </si>
  <si>
    <t>Scoring</t>
  </si>
  <si>
    <t>*This assessment is for use with InCite Performance Group clients only.  It is a trademarked process and can be modified.  However, it cannot be used in original or modified form by anyone not in the InCite Performance Group Membership.</t>
  </si>
  <si>
    <t>Response</t>
  </si>
  <si>
    <t>Don't know</t>
  </si>
  <si>
    <t>None</t>
  </si>
  <si>
    <t>HIGH</t>
  </si>
  <si>
    <t>MEDIUM</t>
  </si>
  <si>
    <t>LOW</t>
  </si>
  <si>
    <t>Disability</t>
  </si>
  <si>
    <t>Business Continuity</t>
  </si>
  <si>
    <t>No</t>
  </si>
  <si>
    <t xml:space="preserve">Financial Modeled </t>
  </si>
  <si>
    <t>Current Personal Financial Plan Execution</t>
  </si>
  <si>
    <t xml:space="preserve">Personal Financial Plan </t>
  </si>
  <si>
    <t>Annual Review Of Plan</t>
  </si>
  <si>
    <t>Exit Options</t>
  </si>
  <si>
    <t>Life</t>
  </si>
  <si>
    <t>Risk Assessment and Treatment</t>
  </si>
  <si>
    <t>Hazard, business, and strategic insurance</t>
  </si>
  <si>
    <t>Key Person Coverage</t>
  </si>
  <si>
    <t>Tax Planning</t>
  </si>
  <si>
    <t>Legal Structure</t>
  </si>
  <si>
    <t>Value Known</t>
  </si>
  <si>
    <t>Value Target Known</t>
  </si>
  <si>
    <t>Current Financial Plan Execution</t>
  </si>
  <si>
    <t>Current Value Acceptable (on Track)</t>
  </si>
  <si>
    <t>Business Value Improvement</t>
  </si>
  <si>
    <t>Current Business Continuity Plan Execution</t>
  </si>
  <si>
    <t>Do you have a clear funded plan for an unplanned event in your life? (Death, disability)?</t>
  </si>
  <si>
    <t>How have you gone about financially modeling your future exit?</t>
  </si>
  <si>
    <t>Have you established the date of when you will leave the business?  Do you have a plan to make sure your exit is successful?</t>
  </si>
  <si>
    <t>Is your personal financial plan on track for you to meet your financial goals at exit date?</t>
  </si>
  <si>
    <t>Do you have a clear personal financial plan that will guarantee your financial freedom after exiting the business?</t>
  </si>
  <si>
    <t>How often do you review the plan?</t>
  </si>
  <si>
    <t>What complexity of options for a planned exit have you reviewed</t>
  </si>
  <si>
    <t>Are all life insurance policies in place to protect the business (key man, debt protection, ownership transfer, other)?</t>
  </si>
  <si>
    <t>Are all disability insurance policies in place to protect the business (key man, debt protection, ownership transfer, other) in case of unplanned disability?</t>
  </si>
  <si>
    <t>Have you accomplished a thorough Risk Assessment of the business to determine frequency, severity?  Do you have a proactive plan to manage those risks?</t>
  </si>
  <si>
    <t>Have you purchased the right amount of insurance in the right areas to protect the value of the company?  How certain are you of the coverage?</t>
  </si>
  <si>
    <t>How have you protected the potential loss of a key employee?</t>
  </si>
  <si>
    <t>What have you done to make sure your taxes are minimized in the transfer of ownership?</t>
  </si>
  <si>
    <t>How have you set up the legal structure of your perpetuation (Golden handcuffs, employee contracts, buy-sell, operating agreements, purchase agreements, trusts, etc)?</t>
  </si>
  <si>
    <t>What is the value of the company today?  How did you determine?</t>
  </si>
  <si>
    <t>What is the target value you need the company to reach to accomplish your personal goals and objectives?</t>
  </si>
  <si>
    <t>Is the current value of the company an track toward the needed value for your exit date?</t>
  </si>
  <si>
    <t>What do you have in place to improve the value of the company?</t>
  </si>
  <si>
    <t>What is your current business continuity plan?</t>
  </si>
  <si>
    <t>Is the current business continuity plan on track?</t>
  </si>
  <si>
    <t>NO</t>
  </si>
  <si>
    <t>Yes, but it isn't a good one or it isn't complete (funding or details).</t>
  </si>
  <si>
    <t>Yes, I have a complete plan for business continuity, financial transfer of ownership, and family planning.</t>
  </si>
  <si>
    <t>Have not done it.</t>
  </si>
  <si>
    <t>Have thought about it and even put pen to it occasionally.  But, not in detail.</t>
  </si>
  <si>
    <t>Detailed plan including, tax, value growth, personal financial needs, inflation, who would purchase, and how.</t>
  </si>
  <si>
    <t>No plan</t>
  </si>
  <si>
    <t>We have some plans and items in place but not a complete plan that includes all business continuity, financial, tax, legal, and personal financial planning.</t>
  </si>
  <si>
    <t>Plan is complete with business continuity, financial, tax, legal, personal and financial plans.</t>
  </si>
  <si>
    <t>It is ok.  I could possibly be ok but it isn't on track for my real goals.</t>
  </si>
  <si>
    <t>Plan is on track and will meet/exceed my personal financial objectives.</t>
  </si>
  <si>
    <t>I feel pretty good about it but have never done a formal plan. I understand where I am at and where I believe I should be.</t>
  </si>
  <si>
    <t>A financial planner has reviewed my personal financial objectives and I have a clear financial target that will guarantee my financial freedom.</t>
  </si>
  <si>
    <t>Never or don't have a plan.</t>
  </si>
  <si>
    <t>Occassionally, every few years.</t>
  </si>
  <si>
    <t>Annually and make purposeful adjustments.</t>
  </si>
  <si>
    <t>I have seen a few options but I don't know all that are available.</t>
  </si>
  <si>
    <t>I have reviewed every option possible.  My Advisors have reviewed and modeled every possibility and we have chosen the most viable.</t>
  </si>
  <si>
    <t>No life insurance</t>
  </si>
  <si>
    <t>we have some life insurance in place but I am not sure if it is what we need.</t>
  </si>
  <si>
    <t>We have the right amount of insurance because it will fully fund any unplanned event that happens.</t>
  </si>
  <si>
    <t xml:space="preserve">No disability for company.  </t>
  </si>
  <si>
    <t xml:space="preserve">We have some disability insurance but it would not cover all the needs of the business. </t>
  </si>
  <si>
    <t>We have disability policies on the key owners and Partners in the business.  These policies will protect us if anyone has long term disability.</t>
  </si>
  <si>
    <t>No assessment or plan</t>
  </si>
  <si>
    <t>We have had some sporadic reviews and plan.</t>
  </si>
  <si>
    <t xml:space="preserve">We have an annual risk review and plan.  We monitor the progress of the plan and modify as needed.  </t>
  </si>
  <si>
    <t>Not sure</t>
  </si>
  <si>
    <t>We have never had an unpaid claim and have a good insurance agent.  We have coverage that is relatively standard for our industry.  Not certain of the coverage.</t>
  </si>
  <si>
    <t xml:space="preserve">We have an annual review of balance sheet, emerging risks, legal trends, and we manage these items with the right coverage options and deductibles. </t>
  </si>
  <si>
    <t>Have not done.</t>
  </si>
  <si>
    <t>Have coverage but haven't reviewed in more than 3 years.</t>
  </si>
  <si>
    <t>Annual review of coverage to make sure it would replace the person with zero financial impact to the firm.</t>
  </si>
  <si>
    <t>Nothing at this point.</t>
  </si>
  <si>
    <t>We have looked at tax consequences over the past few years but we either haven't done what we need to do or we aren't really clear on what we want to do at this point.</t>
  </si>
  <si>
    <t>We have a very clear plan of how to minimize taxes and we are on track to make that plan work.</t>
  </si>
  <si>
    <t>Not completed</t>
  </si>
  <si>
    <t>We have some documents but not all.</t>
  </si>
  <si>
    <t>We have all documents in place, updated, and signed.</t>
  </si>
  <si>
    <t>Don't know.</t>
  </si>
  <si>
    <t>Have guess from industry standards or have been given ideas as to what it should be.</t>
  </si>
  <si>
    <t>We had a very formal valuation done in the last two years.  We understand what drives increased value and we manage it.</t>
  </si>
  <si>
    <t>I am pretty sure it is X.  Or, relatively certain based on what I have seen from other businesses.</t>
  </si>
  <si>
    <t>We know when it is, how much we should get, how much we need.</t>
  </si>
  <si>
    <t>It is close but we are missing in a few areas.</t>
  </si>
  <si>
    <t>It is right on target or ahead of plan.  Very confident it will stay that way.</t>
  </si>
  <si>
    <t>No, it is not on track.  It is behind.</t>
  </si>
  <si>
    <t xml:space="preserve">It is close and we are hoping to get it back on track soon.  But, right now we are trailing. </t>
  </si>
  <si>
    <t>We are on or ahead of plan and are confident the value will continue as planned.</t>
  </si>
  <si>
    <t>Nothing, just work hard.</t>
  </si>
  <si>
    <t>We have plans but they are not clearly working toward the desired value of the company for exiting.</t>
  </si>
  <si>
    <t>Our business plans include strategies and tactics that will get us to our desired value within the desired timeframe.</t>
  </si>
  <si>
    <t>No Plan</t>
  </si>
  <si>
    <t>We have a feel for what we should do (maybe talked about it), but we don't have anything formalized or active.</t>
  </si>
  <si>
    <t>We have a formal plan that is managed quarterly.  It includes Key employees, development, future hiring, and emergency strategies for short term loss.</t>
  </si>
  <si>
    <t>We have some of it in place but not 100%</t>
  </si>
  <si>
    <t>100% of the plan is on track and doing very well.</t>
  </si>
  <si>
    <t>Category: Financial</t>
  </si>
  <si>
    <t>Category: Valuation</t>
  </si>
  <si>
    <t>Financial</t>
  </si>
  <si>
    <t>Valuation</t>
  </si>
  <si>
    <t>Is the business financial plan being executed and on target at this time?</t>
  </si>
  <si>
    <t>Category: Business Continuity</t>
  </si>
  <si>
    <t>People Development</t>
  </si>
  <si>
    <t>What are you doing to develop the future leaders of your organization?</t>
  </si>
  <si>
    <t>Nothing</t>
  </si>
  <si>
    <t>We do random training and development.</t>
  </si>
  <si>
    <t>We have a formal evaluation, formal plans, mentoring, and are monitoring the progress.</t>
  </si>
  <si>
    <t>Unplanned Event  Clarity</t>
  </si>
  <si>
    <t>Planned Event  Clarity</t>
  </si>
  <si>
    <t>Category: Planning Tax Legal</t>
  </si>
  <si>
    <t>Category: Risk and Insurance</t>
  </si>
  <si>
    <t xml:space="preserve">Personal Financial Plan Execution </t>
  </si>
  <si>
    <t>Planning Tax Legal</t>
  </si>
  <si>
    <t>Risk and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</si>
</sst>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2"/>
      <color theme="1"/>
      <name val="Arial"/>
      <family val="2"/>
    </font>
    <font>
      <sz val="12"/>
      <color theme="1"/>
      <name val="Helvetica"/>
    </font>
    <font>
      <b/>
      <sz val="14"/>
      <color theme="1"/>
      <name val="Helvetica"/>
    </font>
    <font>
      <sz val="14"/>
      <color theme="1"/>
      <name val="Arial"/>
      <family val="2"/>
    </font>
    <font>
      <sz val="11"/>
      <color theme="1"/>
      <name val="Arial"/>
      <family val="2"/>
    </font>
    <font>
      <sz val="11"/>
      <color theme="1"/>
      <name val="Helvetica"/>
    </font>
    <font>
      <b/>
      <sz val="12"/>
      <color theme="1"/>
      <name val="Arial"/>
      <family val="2"/>
    </font>
    <font>
      <u/>
      <sz val="12"/>
      <color theme="10"/>
      <name val="Arial"/>
      <family val="2"/>
    </font>
    <font>
      <u/>
      <sz val="12"/>
      <color theme="11"/>
      <name val="Arial"/>
      <family val="2"/>
    </font>
    <font>
      <b/>
      <sz val="16"/>
      <color theme="1"/>
      <name val="Arial"/>
    </font>
    <font>
      <sz val="8"/>
      <name val="Arial"/>
      <family val="2"/>
    </font>
    <font>
      <b/>
      <sz val="14"/>
      <color theme="1"/>
      <name val="Arial"/>
      <family val="2"/>
    </font>
    <font>
      <b/>
      <u/>
      <sz val="14"/>
      <color theme="1"/>
      <name val="Arial"/>
    </font>
    <font>
      <sz val="16"/>
      <color rgb="FF0A0101"/>
      <name val="Helvetica Neue"/>
    </font>
    <font>
      <sz val="11"/>
      <name val="Arial"/>
      <family val="2"/>
    </font>
    <font>
      <sz val="12"/>
      <name val="Arial"/>
      <family val="2"/>
    </font>
    <font>
      <b/>
      <sz val="16"/>
      <name val="Arial"/>
    </font>
    <font>
      <b/>
      <sz val="14"/>
      <name val="Arial"/>
      <family val="2"/>
    </font>
    <font>
      <b/>
      <sz val="10"/>
      <color indexed="8"/>
      <name val="Helvetica"/>
    </font>
    <font>
      <b/>
      <sz val="14"/>
      <color indexed="8"/>
      <name val="Arial"/>
      <charset val="204"/>
    </font>
    <font>
      <b/>
      <sz val="11"/>
      <color indexed="8"/>
      <name val="Arial"/>
      <charset val="204"/>
    </font>
    <font>
      <b/>
      <sz val="11"/>
      <color theme="1"/>
      <name val="Arial"/>
      <family val="2"/>
    </font>
    <font>
      <sz val="11"/>
      <color indexed="8"/>
      <name val="Arial"/>
      <charset val="204"/>
    </font>
    <font>
      <b/>
      <sz val="11"/>
      <color rgb="FF000000"/>
      <name val="Arial"/>
      <charset val="204"/>
    </font>
  </fonts>
  <fills count="8">
    <fill>
      <patternFill patternType="none"/>
    </fill>
    <fill>
      <patternFill patternType="gray125"/>
    </fill>
    <fill>
      <patternFill patternType="solid">
        <fgColor theme="0"/>
        <bgColor indexed="64"/>
      </patternFill>
    </fill>
    <fill>
      <patternFill patternType="solid">
        <fgColor rgb="FFE6888B"/>
        <bgColor indexed="64"/>
      </patternFill>
    </fill>
    <fill>
      <patternFill patternType="solid">
        <fgColor rgb="FFE8E589"/>
        <bgColor indexed="64"/>
      </patternFill>
    </fill>
    <fill>
      <patternFill patternType="solid">
        <fgColor rgb="FF9AE875"/>
        <bgColor indexed="64"/>
      </patternFill>
    </fill>
    <fill>
      <patternFill patternType="solid">
        <fgColor rgb="FFFFFFFF"/>
        <bgColor rgb="FF000000"/>
      </patternFill>
    </fill>
    <fill>
      <patternFill patternType="solid">
        <fgColor theme="0"/>
        <bgColor rgb="FF000000"/>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s>
  <cellStyleXfs count="30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7">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9" fillId="0" borderId="0" xfId="0" applyFont="1" applyBorder="1" applyAlignment="1">
      <alignment horizontal="center"/>
    </xf>
    <xf numFmtId="6" fontId="0" fillId="0" borderId="0" xfId="0" applyNumberFormat="1"/>
    <xf numFmtId="8" fontId="0" fillId="0" borderId="0" xfId="0" applyNumberFormat="1"/>
    <xf numFmtId="0" fontId="13" fillId="0" borderId="7" xfId="0" applyFont="1" applyBorder="1"/>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3" fillId="0" borderId="5" xfId="0" applyFont="1" applyBorder="1"/>
    <xf numFmtId="0" fontId="5" fillId="0" borderId="4" xfId="0" applyFont="1" applyBorder="1" applyAlignment="1">
      <alignment horizontal="center" vertical="center"/>
    </xf>
    <xf numFmtId="0" fontId="13" fillId="0" borderId="3" xfId="0" applyFont="1" applyBorder="1"/>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4" fillId="2" borderId="0" xfId="0" applyFont="1" applyFill="1" applyAlignment="1">
      <alignment vertical="center"/>
    </xf>
    <xf numFmtId="0" fontId="14" fillId="2" borderId="0" xfId="0" applyFont="1" applyFill="1" applyAlignment="1">
      <alignment vertical="center"/>
    </xf>
    <xf numFmtId="0" fontId="15" fillId="2" borderId="0" xfId="0" applyFont="1" applyFill="1"/>
    <xf numFmtId="0" fontId="6" fillId="2" borderId="0" xfId="0" applyFont="1" applyFill="1" applyAlignment="1">
      <alignment horizontal="center"/>
    </xf>
    <xf numFmtId="0" fontId="12" fillId="2" borderId="0" xfId="0" applyFont="1" applyFill="1" applyBorder="1" applyAlignment="1">
      <alignment vertical="center"/>
    </xf>
    <xf numFmtId="0" fontId="9" fillId="2" borderId="0" xfId="0" applyFont="1" applyFill="1" applyBorder="1" applyAlignment="1">
      <alignment horizontal="center"/>
    </xf>
    <xf numFmtId="0" fontId="16" fillId="2" borderId="0" xfId="0" applyFont="1" applyFill="1" applyBorder="1" applyAlignment="1">
      <alignment horizontal="center"/>
    </xf>
    <xf numFmtId="0" fontId="17" fillId="2" borderId="0" xfId="0" applyFont="1" applyFill="1" applyAlignment="1">
      <alignment horizontal="center" vertical="center"/>
    </xf>
    <xf numFmtId="0" fontId="11"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4" fillId="2" borderId="0"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xf numFmtId="0" fontId="6" fillId="2" borderId="0" xfId="0" applyFont="1" applyFill="1"/>
    <xf numFmtId="49" fontId="18" fillId="2" borderId="1" xfId="0" applyNumberFormat="1" applyFont="1" applyFill="1" applyBorder="1" applyAlignment="1">
      <alignment horizontal="center" vertical="center" wrapText="1"/>
    </xf>
    <xf numFmtId="0" fontId="11" fillId="2" borderId="0" xfId="0" applyFont="1" applyFill="1" applyBorder="1" applyAlignment="1">
      <alignment horizontal="left" vertical="center"/>
    </xf>
    <xf numFmtId="49" fontId="19" fillId="2" borderId="11" xfId="0" applyNumberFormat="1" applyFont="1" applyFill="1" applyBorder="1" applyAlignment="1">
      <alignment horizontal="left" vertical="center"/>
    </xf>
    <xf numFmtId="0" fontId="11" fillId="2" borderId="12" xfId="0" applyFont="1" applyFill="1" applyBorder="1" applyAlignment="1">
      <alignment horizontal="center" vertical="center"/>
    </xf>
    <xf numFmtId="0" fontId="17" fillId="2" borderId="12" xfId="0" applyFont="1" applyFill="1" applyBorder="1" applyAlignment="1">
      <alignment horizontal="center" vertical="center"/>
    </xf>
    <xf numFmtId="0" fontId="6" fillId="2" borderId="12" xfId="0" applyFont="1" applyFill="1" applyBorder="1" applyAlignment="1">
      <alignment horizontal="center"/>
    </xf>
    <xf numFmtId="0" fontId="6" fillId="2" borderId="0" xfId="0" applyFont="1" applyFill="1" applyAlignment="1">
      <alignment horizontal="center" vertical="center"/>
    </xf>
    <xf numFmtId="0" fontId="6" fillId="0" borderId="0" xfId="0" applyFont="1" applyAlignment="1">
      <alignment vertical="center"/>
    </xf>
    <xf numFmtId="0" fontId="4" fillId="2" borderId="1" xfId="0" applyFont="1" applyFill="1" applyBorder="1" applyAlignment="1">
      <alignment vertical="center" wrapText="1"/>
    </xf>
    <xf numFmtId="0" fontId="0" fillId="2" borderId="0" xfId="0" applyNumberFormat="1" applyFont="1" applyFill="1" applyAlignment="1">
      <alignment horizontal="center" wrapText="1"/>
    </xf>
    <xf numFmtId="49"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0" xfId="0" applyFont="1" applyFill="1" applyBorder="1" applyAlignment="1">
      <alignment horizontal="center" vertical="center" wrapText="1"/>
    </xf>
    <xf numFmtId="49" fontId="20" fillId="2" borderId="11" xfId="0" applyNumberFormat="1" applyFont="1" applyFill="1" applyBorder="1" applyAlignment="1">
      <alignment horizontal="center" vertical="center" wrapText="1"/>
    </xf>
    <xf numFmtId="0" fontId="21" fillId="2" borderId="0" xfId="0" applyFont="1" applyFill="1"/>
    <xf numFmtId="0" fontId="14" fillId="2" borderId="0" xfId="0" applyFont="1" applyFill="1"/>
    <xf numFmtId="49" fontId="4"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21" fillId="2" borderId="1" xfId="0" applyFont="1" applyFill="1" applyBorder="1" applyAlignment="1">
      <alignment wrapText="1"/>
    </xf>
    <xf numFmtId="49" fontId="19" fillId="2" borderId="0" xfId="0" applyNumberFormat="1" applyFont="1" applyFill="1" applyBorder="1" applyAlignment="1">
      <alignment horizontal="left" vertical="center"/>
    </xf>
    <xf numFmtId="0" fontId="14" fillId="7" borderId="1" xfId="0" applyFont="1" applyFill="1" applyBorder="1" applyAlignment="1">
      <alignment horizontal="center" vertical="center"/>
    </xf>
    <xf numFmtId="0" fontId="14" fillId="7" borderId="13" xfId="0" applyFont="1" applyFill="1" applyBorder="1" applyAlignment="1">
      <alignment wrapText="1"/>
    </xf>
    <xf numFmtId="49" fontId="22" fillId="0" borderId="1" xfId="0" applyNumberFormat="1" applyFont="1" applyBorder="1" applyAlignment="1">
      <alignment horizontal="center" vertical="center" wrapText="1"/>
    </xf>
    <xf numFmtId="49" fontId="23" fillId="6" borderId="11" xfId="0" applyNumberFormat="1" applyFont="1" applyFill="1" applyBorder="1" applyAlignment="1">
      <alignment horizontal="center" vertical="center" wrapText="1"/>
    </xf>
    <xf numFmtId="49" fontId="23" fillId="6" borderId="14" xfId="0" applyNumberFormat="1" applyFont="1" applyFill="1" applyBorder="1" applyAlignment="1">
      <alignment horizontal="center" vertical="center" wrapText="1"/>
    </xf>
    <xf numFmtId="0" fontId="13" fillId="0" borderId="0" xfId="0" applyFont="1" applyBorder="1"/>
    <xf numFmtId="0" fontId="13" fillId="0" borderId="8" xfId="0" applyFont="1" applyBorder="1"/>
    <xf numFmtId="0" fontId="13" fillId="0" borderId="6" xfId="0" applyFont="1" applyBorder="1"/>
    <xf numFmtId="0" fontId="13" fillId="0" borderId="4" xfId="0" applyFont="1" applyBorder="1"/>
    <xf numFmtId="0" fontId="13" fillId="0" borderId="9" xfId="0" applyFont="1" applyBorder="1"/>
    <xf numFmtId="0" fontId="13" fillId="0" borderId="2" xfId="0" applyFont="1" applyBorder="1"/>
  </cellXfs>
  <cellStyles count="30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3" builtinId="9" hidden="1"/>
    <cellStyle name="Followed Hyperlink" xfId="304" builtinId="9" hidden="1"/>
    <cellStyle name="Followed Hyperlink" xfId="3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Financial</a:t>
            </a:r>
          </a:p>
        </c:rich>
      </c:tx>
      <c:layout/>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cat>
            <c:strRef>
              <c:f>ASSESSMENT!$B$4:$B$7</c:f>
              <c:strCache>
                <c:ptCount val="4"/>
                <c:pt idx="0">
                  <c:v>Financial Modeled </c:v>
                </c:pt>
                <c:pt idx="1">
                  <c:v>Current Financial Plan Execution</c:v>
                </c:pt>
                <c:pt idx="2">
                  <c:v>Current Personal Financial Plan Execution</c:v>
                </c:pt>
                <c:pt idx="3">
                  <c:v>Personal Financial Plan Execution </c:v>
                </c:pt>
              </c:strCache>
            </c:strRef>
          </c:cat>
          <c:val>
            <c:numRef>
              <c:f>ASSESSMENT!$P$4:$P$7</c:f>
              <c:numCache>
                <c:formatCode>General</c:formatCode>
                <c:ptCount val="4"/>
                <c:pt idx="0">
                  <c:v>0.0</c:v>
                </c:pt>
                <c:pt idx="1">
                  <c:v>3.0</c:v>
                </c:pt>
                <c:pt idx="2">
                  <c:v>3.0</c:v>
                </c:pt>
                <c:pt idx="3">
                  <c:v>0.0</c:v>
                </c:pt>
              </c:numCache>
            </c:numRef>
          </c:val>
        </c:ser>
        <c:ser>
          <c:idx val="1"/>
          <c:order val="1"/>
          <c:spPr>
            <a:solidFill>
              <a:srgbClr val="FFFF00"/>
            </a:solidFill>
          </c:spPr>
          <c:invertIfNegative val="0"/>
          <c:cat>
            <c:strRef>
              <c:f>ASSESSMENT!$B$4:$B$7</c:f>
              <c:strCache>
                <c:ptCount val="4"/>
                <c:pt idx="0">
                  <c:v>Financial Modeled </c:v>
                </c:pt>
                <c:pt idx="1">
                  <c:v>Current Financial Plan Execution</c:v>
                </c:pt>
                <c:pt idx="2">
                  <c:v>Current Personal Financial Plan Execution</c:v>
                </c:pt>
                <c:pt idx="3">
                  <c:v>Personal Financial Plan Execution </c:v>
                </c:pt>
              </c:strCache>
            </c:strRef>
          </c:cat>
          <c:val>
            <c:numRef>
              <c:f>ASSESSMENT!$Q$4:$Q$7</c:f>
              <c:numCache>
                <c:formatCode>General</c:formatCode>
                <c:ptCount val="4"/>
                <c:pt idx="0">
                  <c:v>0.0</c:v>
                </c:pt>
                <c:pt idx="1">
                  <c:v>0.0</c:v>
                </c:pt>
                <c:pt idx="2">
                  <c:v>0.0</c:v>
                </c:pt>
                <c:pt idx="3">
                  <c:v>2.0</c:v>
                </c:pt>
              </c:numCache>
            </c:numRef>
          </c:val>
        </c:ser>
        <c:ser>
          <c:idx val="2"/>
          <c:order val="2"/>
          <c:spPr>
            <a:solidFill>
              <a:srgbClr val="FF0000"/>
            </a:solidFill>
          </c:spPr>
          <c:invertIfNegative val="0"/>
          <c:cat>
            <c:strRef>
              <c:f>ASSESSMENT!$B$4:$B$7</c:f>
              <c:strCache>
                <c:ptCount val="4"/>
                <c:pt idx="0">
                  <c:v>Financial Modeled </c:v>
                </c:pt>
                <c:pt idx="1">
                  <c:v>Current Financial Plan Execution</c:v>
                </c:pt>
                <c:pt idx="2">
                  <c:v>Current Personal Financial Plan Execution</c:v>
                </c:pt>
                <c:pt idx="3">
                  <c:v>Personal Financial Plan Execution </c:v>
                </c:pt>
              </c:strCache>
            </c:strRef>
          </c:cat>
          <c:val>
            <c:numRef>
              <c:f>ASSESSMENT!$R$4:$R$7</c:f>
              <c:numCache>
                <c:formatCode>General</c:formatCode>
                <c:ptCount val="4"/>
                <c:pt idx="0">
                  <c:v>1.0</c:v>
                </c:pt>
                <c:pt idx="1">
                  <c:v>0.0</c:v>
                </c:pt>
                <c:pt idx="2">
                  <c:v>0.0</c:v>
                </c:pt>
                <c:pt idx="3">
                  <c:v>0.0</c:v>
                </c:pt>
              </c:numCache>
            </c:numRef>
          </c:val>
        </c:ser>
        <c:dLbls>
          <c:showLegendKey val="0"/>
          <c:showVal val="0"/>
          <c:showCatName val="0"/>
          <c:showSerName val="0"/>
          <c:showPercent val="0"/>
          <c:showBubbleSize val="0"/>
        </c:dLbls>
        <c:gapWidth val="150"/>
        <c:overlap val="100"/>
        <c:axId val="2133221800"/>
        <c:axId val="2133224840"/>
      </c:barChart>
      <c:catAx>
        <c:axId val="2133221800"/>
        <c:scaling>
          <c:orientation val="minMax"/>
        </c:scaling>
        <c:delete val="0"/>
        <c:axPos val="l"/>
        <c:numFmt formatCode="General" sourceLinked="0"/>
        <c:majorTickMark val="out"/>
        <c:minorTickMark val="none"/>
        <c:tickLblPos val="nextTo"/>
        <c:txPr>
          <a:bodyPr/>
          <a:lstStyle/>
          <a:p>
            <a:pPr>
              <a:defRPr sz="1400">
                <a:latin typeface="Helvetica" panose="020B0604020202020204" pitchFamily="34" charset="0"/>
                <a:cs typeface="Helvetica" panose="020B0604020202020204" pitchFamily="34" charset="0"/>
              </a:defRPr>
            </a:pPr>
            <a:endParaRPr lang="en-US"/>
          </a:p>
        </c:txPr>
        <c:crossAx val="2133224840"/>
        <c:crosses val="autoZero"/>
        <c:auto val="1"/>
        <c:lblAlgn val="ctr"/>
        <c:lblOffset val="100"/>
        <c:noMultiLvlLbl val="0"/>
      </c:catAx>
      <c:valAx>
        <c:axId val="2133224840"/>
        <c:scaling>
          <c:orientation val="minMax"/>
          <c:max val="3.0"/>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133221800"/>
        <c:crosses val="autoZero"/>
        <c:crossBetween val="between"/>
        <c:majorUnit val="1.0"/>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Planning Tax Legal</a:t>
            </a:r>
          </a:p>
        </c:rich>
      </c:tx>
      <c:layout/>
      <c:overlay val="0"/>
    </c:title>
    <c:autoTitleDeleted val="0"/>
    <c:plotArea>
      <c:layout>
        <c:manualLayout>
          <c:layoutTarget val="inner"/>
          <c:xMode val="edge"/>
          <c:yMode val="edge"/>
          <c:x val="0.281158501020706"/>
          <c:y val="0.150646564506395"/>
          <c:w val="0.697807588866206"/>
          <c:h val="0.774569285786832"/>
        </c:manualLayout>
      </c:layout>
      <c:barChart>
        <c:barDir val="bar"/>
        <c:grouping val="stacked"/>
        <c:varyColors val="0"/>
        <c:ser>
          <c:idx val="0"/>
          <c:order val="0"/>
          <c:spPr>
            <a:solidFill>
              <a:srgbClr val="008000"/>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cat>
            <c:strRef>
              <c:f>ASSESSMENT!$B$14:$B$18</c:f>
              <c:strCache>
                <c:ptCount val="5"/>
                <c:pt idx="0">
                  <c:v>Unplanned Event  Clarity</c:v>
                </c:pt>
                <c:pt idx="1">
                  <c:v>Planned Event  Clarity</c:v>
                </c:pt>
                <c:pt idx="2">
                  <c:v>Annual Review Of Plan</c:v>
                </c:pt>
                <c:pt idx="3">
                  <c:v>Exit Options</c:v>
                </c:pt>
                <c:pt idx="4">
                  <c:v>Tax Planning</c:v>
                </c:pt>
              </c:strCache>
            </c:strRef>
          </c:cat>
          <c:val>
            <c:numRef>
              <c:f>ASSESSMENT!$P$14:$P$18</c:f>
              <c:numCache>
                <c:formatCode>General</c:formatCode>
                <c:ptCount val="5"/>
                <c:pt idx="0">
                  <c:v>0.0</c:v>
                </c:pt>
                <c:pt idx="1">
                  <c:v>0.0</c:v>
                </c:pt>
                <c:pt idx="2">
                  <c:v>0.0</c:v>
                </c:pt>
                <c:pt idx="3">
                  <c:v>0.0</c:v>
                </c:pt>
                <c:pt idx="4">
                  <c:v>0.0</c:v>
                </c:pt>
              </c:numCache>
            </c:numRef>
          </c:val>
        </c:ser>
        <c:ser>
          <c:idx val="1"/>
          <c:order val="1"/>
          <c:spPr>
            <a:solidFill>
              <a:srgbClr val="FFFF00"/>
            </a:solidFill>
          </c:spPr>
          <c:invertIfNegative val="0"/>
          <c:cat>
            <c:strRef>
              <c:f>ASSESSMENT!$B$14:$B$18</c:f>
              <c:strCache>
                <c:ptCount val="5"/>
                <c:pt idx="0">
                  <c:v>Unplanned Event  Clarity</c:v>
                </c:pt>
                <c:pt idx="1">
                  <c:v>Planned Event  Clarity</c:v>
                </c:pt>
                <c:pt idx="2">
                  <c:v>Annual Review Of Plan</c:v>
                </c:pt>
                <c:pt idx="3">
                  <c:v>Exit Options</c:v>
                </c:pt>
                <c:pt idx="4">
                  <c:v>Tax Planning</c:v>
                </c:pt>
              </c:strCache>
            </c:strRef>
          </c:cat>
          <c:val>
            <c:numRef>
              <c:f>ASSESSMENT!$Q$14:$Q$18</c:f>
              <c:numCache>
                <c:formatCode>General</c:formatCode>
                <c:ptCount val="5"/>
                <c:pt idx="0">
                  <c:v>2.0</c:v>
                </c:pt>
                <c:pt idx="1">
                  <c:v>2.0</c:v>
                </c:pt>
                <c:pt idx="2">
                  <c:v>2.0</c:v>
                </c:pt>
                <c:pt idx="3">
                  <c:v>0.0</c:v>
                </c:pt>
                <c:pt idx="4">
                  <c:v>2.0</c:v>
                </c:pt>
              </c:numCache>
            </c:numRef>
          </c:val>
        </c:ser>
        <c:ser>
          <c:idx val="2"/>
          <c:order val="2"/>
          <c:spPr>
            <a:solidFill>
              <a:srgbClr val="FF0000"/>
            </a:solidFill>
          </c:spPr>
          <c:invertIfNegative val="0"/>
          <c:cat>
            <c:strRef>
              <c:f>ASSESSMENT!$B$14:$B$18</c:f>
              <c:strCache>
                <c:ptCount val="5"/>
                <c:pt idx="0">
                  <c:v>Unplanned Event  Clarity</c:v>
                </c:pt>
                <c:pt idx="1">
                  <c:v>Planned Event  Clarity</c:v>
                </c:pt>
                <c:pt idx="2">
                  <c:v>Annual Review Of Plan</c:v>
                </c:pt>
                <c:pt idx="3">
                  <c:v>Exit Options</c:v>
                </c:pt>
                <c:pt idx="4">
                  <c:v>Tax Planning</c:v>
                </c:pt>
              </c:strCache>
            </c:strRef>
          </c:cat>
          <c:val>
            <c:numRef>
              <c:f>ASSESSMENT!$R$14:$R$18</c:f>
              <c:numCache>
                <c:formatCode>General</c:formatCode>
                <c:ptCount val="5"/>
                <c:pt idx="0">
                  <c:v>0.0</c:v>
                </c:pt>
                <c:pt idx="1">
                  <c:v>0.0</c:v>
                </c:pt>
                <c:pt idx="2">
                  <c:v>0.0</c:v>
                </c:pt>
                <c:pt idx="3">
                  <c:v>1.0</c:v>
                </c:pt>
                <c:pt idx="4">
                  <c:v>0.0</c:v>
                </c:pt>
              </c:numCache>
            </c:numRef>
          </c:val>
        </c:ser>
        <c:dLbls>
          <c:showLegendKey val="0"/>
          <c:showVal val="0"/>
          <c:showCatName val="0"/>
          <c:showSerName val="0"/>
          <c:showPercent val="0"/>
          <c:showBubbleSize val="0"/>
        </c:dLbls>
        <c:gapWidth val="150"/>
        <c:overlap val="100"/>
        <c:axId val="2136370072"/>
        <c:axId val="2104898152"/>
      </c:barChart>
      <c:catAx>
        <c:axId val="2136370072"/>
        <c:scaling>
          <c:orientation val="minMax"/>
        </c:scaling>
        <c:delete val="0"/>
        <c:axPos val="l"/>
        <c:numFmt formatCode="General" sourceLinked="0"/>
        <c:majorTickMark val="out"/>
        <c:minorTickMark val="none"/>
        <c:tickLblPos val="nextTo"/>
        <c:txPr>
          <a:bodyPr/>
          <a:lstStyle/>
          <a:p>
            <a:pPr>
              <a:defRPr sz="1400">
                <a:latin typeface="Helvetica" panose="020B0604020202020204" pitchFamily="34" charset="0"/>
                <a:cs typeface="Helvetica" panose="020B0604020202020204" pitchFamily="34" charset="0"/>
              </a:defRPr>
            </a:pPr>
            <a:endParaRPr lang="en-US"/>
          </a:p>
        </c:txPr>
        <c:crossAx val="2104898152"/>
        <c:crosses val="autoZero"/>
        <c:auto val="1"/>
        <c:lblAlgn val="ctr"/>
        <c:lblOffset val="100"/>
        <c:noMultiLvlLbl val="0"/>
      </c:catAx>
      <c:valAx>
        <c:axId val="2104898152"/>
        <c:scaling>
          <c:orientation val="minMax"/>
          <c:max val="3.0"/>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136370072"/>
        <c:crosses val="autoZero"/>
        <c:crossBetween val="between"/>
        <c:majorUnit val="1.0"/>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Risk and Insurance</a:t>
            </a:r>
          </a:p>
        </c:rich>
      </c:tx>
      <c:layout/>
      <c:overlay val="0"/>
    </c:title>
    <c:autoTitleDeleted val="0"/>
    <c:plotArea>
      <c:layout>
        <c:manualLayout>
          <c:layoutTarget val="inner"/>
          <c:xMode val="edge"/>
          <c:yMode val="edge"/>
          <c:x val="0.281158501020706"/>
          <c:y val="0.150646564506395"/>
          <c:w val="0.697807588866206"/>
          <c:h val="0.774569285786832"/>
        </c:manualLayout>
      </c:layout>
      <c:barChart>
        <c:barDir val="bar"/>
        <c:grouping val="stacked"/>
        <c:varyColors val="0"/>
        <c:ser>
          <c:idx val="0"/>
          <c:order val="0"/>
          <c:spPr>
            <a:solidFill>
              <a:srgbClr val="008000"/>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cat>
            <c:strRef>
              <c:f>ASSESSMENT!$B$24:$B$28</c:f>
              <c:strCache>
                <c:ptCount val="5"/>
                <c:pt idx="0">
                  <c:v>Life</c:v>
                </c:pt>
                <c:pt idx="1">
                  <c:v>Disability</c:v>
                </c:pt>
                <c:pt idx="2">
                  <c:v>Risk Assessment and Treatment</c:v>
                </c:pt>
                <c:pt idx="3">
                  <c:v>Hazard, business, and strategic insurance</c:v>
                </c:pt>
                <c:pt idx="4">
                  <c:v>Key Person Coverage</c:v>
                </c:pt>
              </c:strCache>
            </c:strRef>
          </c:cat>
          <c:val>
            <c:numRef>
              <c:f>ASSESSMENT!$P$24:$P$28</c:f>
              <c:numCache>
                <c:formatCode>General</c:formatCode>
                <c:ptCount val="5"/>
                <c:pt idx="0">
                  <c:v>0.0</c:v>
                </c:pt>
                <c:pt idx="1">
                  <c:v>0.0</c:v>
                </c:pt>
                <c:pt idx="2">
                  <c:v>0.0</c:v>
                </c:pt>
                <c:pt idx="3">
                  <c:v>0.0</c:v>
                </c:pt>
                <c:pt idx="4">
                  <c:v>0.0</c:v>
                </c:pt>
              </c:numCache>
            </c:numRef>
          </c:val>
        </c:ser>
        <c:ser>
          <c:idx val="1"/>
          <c:order val="1"/>
          <c:spPr>
            <a:solidFill>
              <a:srgbClr val="FFFF00"/>
            </a:solidFill>
          </c:spPr>
          <c:invertIfNegative val="0"/>
          <c:cat>
            <c:strRef>
              <c:f>ASSESSMENT!$B$24:$B$28</c:f>
              <c:strCache>
                <c:ptCount val="5"/>
                <c:pt idx="0">
                  <c:v>Life</c:v>
                </c:pt>
                <c:pt idx="1">
                  <c:v>Disability</c:v>
                </c:pt>
                <c:pt idx="2">
                  <c:v>Risk Assessment and Treatment</c:v>
                </c:pt>
                <c:pt idx="3">
                  <c:v>Hazard, business, and strategic insurance</c:v>
                </c:pt>
                <c:pt idx="4">
                  <c:v>Key Person Coverage</c:v>
                </c:pt>
              </c:strCache>
            </c:strRef>
          </c:cat>
          <c:val>
            <c:numRef>
              <c:f>ASSESSMENT!$Q$24:$Q$28</c:f>
              <c:numCache>
                <c:formatCode>General</c:formatCode>
                <c:ptCount val="5"/>
                <c:pt idx="0">
                  <c:v>2.0</c:v>
                </c:pt>
                <c:pt idx="1">
                  <c:v>2.0</c:v>
                </c:pt>
                <c:pt idx="2">
                  <c:v>0.0</c:v>
                </c:pt>
                <c:pt idx="3">
                  <c:v>0.0</c:v>
                </c:pt>
                <c:pt idx="4">
                  <c:v>2.0</c:v>
                </c:pt>
              </c:numCache>
            </c:numRef>
          </c:val>
        </c:ser>
        <c:ser>
          <c:idx val="2"/>
          <c:order val="2"/>
          <c:spPr>
            <a:solidFill>
              <a:srgbClr val="FF0000"/>
            </a:solidFill>
          </c:spPr>
          <c:invertIfNegative val="0"/>
          <c:cat>
            <c:strRef>
              <c:f>ASSESSMENT!$B$24:$B$28</c:f>
              <c:strCache>
                <c:ptCount val="5"/>
                <c:pt idx="0">
                  <c:v>Life</c:v>
                </c:pt>
                <c:pt idx="1">
                  <c:v>Disability</c:v>
                </c:pt>
                <c:pt idx="2">
                  <c:v>Risk Assessment and Treatment</c:v>
                </c:pt>
                <c:pt idx="3">
                  <c:v>Hazard, business, and strategic insurance</c:v>
                </c:pt>
                <c:pt idx="4">
                  <c:v>Key Person Coverage</c:v>
                </c:pt>
              </c:strCache>
            </c:strRef>
          </c:cat>
          <c:val>
            <c:numRef>
              <c:f>ASSESSMENT!$R$24:$R$28</c:f>
              <c:numCache>
                <c:formatCode>General</c:formatCode>
                <c:ptCount val="5"/>
                <c:pt idx="0">
                  <c:v>0.0</c:v>
                </c:pt>
                <c:pt idx="1">
                  <c:v>0.0</c:v>
                </c:pt>
                <c:pt idx="2">
                  <c:v>1.0</c:v>
                </c:pt>
                <c:pt idx="3">
                  <c:v>1.0</c:v>
                </c:pt>
                <c:pt idx="4">
                  <c:v>0.0</c:v>
                </c:pt>
              </c:numCache>
            </c:numRef>
          </c:val>
        </c:ser>
        <c:dLbls>
          <c:showLegendKey val="0"/>
          <c:showVal val="0"/>
          <c:showCatName val="0"/>
          <c:showSerName val="0"/>
          <c:showPercent val="0"/>
          <c:showBubbleSize val="0"/>
        </c:dLbls>
        <c:gapWidth val="150"/>
        <c:overlap val="100"/>
        <c:axId val="2104632920"/>
        <c:axId val="2105472456"/>
      </c:barChart>
      <c:catAx>
        <c:axId val="2104632920"/>
        <c:scaling>
          <c:orientation val="minMax"/>
        </c:scaling>
        <c:delete val="0"/>
        <c:axPos val="l"/>
        <c:numFmt formatCode="General" sourceLinked="0"/>
        <c:majorTickMark val="out"/>
        <c:minorTickMark val="none"/>
        <c:tickLblPos val="nextTo"/>
        <c:txPr>
          <a:bodyPr/>
          <a:lstStyle/>
          <a:p>
            <a:pPr>
              <a:defRPr sz="1400">
                <a:latin typeface="Helvetica" panose="020B0604020202020204" pitchFamily="34" charset="0"/>
                <a:cs typeface="Helvetica" panose="020B0604020202020204" pitchFamily="34" charset="0"/>
              </a:defRPr>
            </a:pPr>
            <a:endParaRPr lang="en-US"/>
          </a:p>
        </c:txPr>
        <c:crossAx val="2105472456"/>
        <c:crosses val="autoZero"/>
        <c:auto val="1"/>
        <c:lblAlgn val="ctr"/>
        <c:lblOffset val="100"/>
        <c:noMultiLvlLbl val="0"/>
      </c:catAx>
      <c:valAx>
        <c:axId val="2105472456"/>
        <c:scaling>
          <c:orientation val="minMax"/>
          <c:max val="3.0"/>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104632920"/>
        <c:crosses val="autoZero"/>
        <c:crossBetween val="between"/>
        <c:majorUnit val="1.0"/>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Valuation</a:t>
            </a:r>
          </a:p>
        </c:rich>
      </c:tx>
      <c:layout/>
      <c:overlay val="0"/>
    </c:title>
    <c:autoTitleDeleted val="0"/>
    <c:plotArea>
      <c:layout>
        <c:manualLayout>
          <c:layoutTarget val="inner"/>
          <c:xMode val="edge"/>
          <c:yMode val="edge"/>
          <c:x val="0.281158501020706"/>
          <c:y val="0.150646564506395"/>
          <c:w val="0.697807588866206"/>
          <c:h val="0.774569285786832"/>
        </c:manualLayout>
      </c:layout>
      <c:barChart>
        <c:barDir val="bar"/>
        <c:grouping val="stacked"/>
        <c:varyColors val="0"/>
        <c:ser>
          <c:idx val="0"/>
          <c:order val="0"/>
          <c:spPr>
            <a:solidFill>
              <a:srgbClr val="008000"/>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cat>
            <c:strRef>
              <c:f>ASSESSMENT!$B$35:$B$38</c:f>
              <c:strCache>
                <c:ptCount val="4"/>
                <c:pt idx="0">
                  <c:v>Value Known</c:v>
                </c:pt>
                <c:pt idx="1">
                  <c:v>Value Target Known</c:v>
                </c:pt>
                <c:pt idx="2">
                  <c:v>Current Value Acceptable (on Track)</c:v>
                </c:pt>
                <c:pt idx="3">
                  <c:v>Business Value Improvement</c:v>
                </c:pt>
              </c:strCache>
            </c:strRef>
          </c:cat>
          <c:val>
            <c:numRef>
              <c:f>ASSESSMENT!$P$40:$P$43</c:f>
              <c:numCache>
                <c:formatCode>General</c:formatCode>
                <c:ptCount val="4"/>
                <c:pt idx="0">
                  <c:v>0.0</c:v>
                </c:pt>
                <c:pt idx="1">
                  <c:v>0.0</c:v>
                </c:pt>
                <c:pt idx="2">
                  <c:v>0.0</c:v>
                </c:pt>
                <c:pt idx="3">
                  <c:v>0.0</c:v>
                </c:pt>
              </c:numCache>
            </c:numRef>
          </c:val>
        </c:ser>
        <c:ser>
          <c:idx val="1"/>
          <c:order val="1"/>
          <c:spPr>
            <a:solidFill>
              <a:srgbClr val="FFFF00"/>
            </a:solidFill>
          </c:spPr>
          <c:invertIfNegative val="0"/>
          <c:cat>
            <c:strRef>
              <c:f>ASSESSMENT!$B$35:$B$38</c:f>
              <c:strCache>
                <c:ptCount val="4"/>
                <c:pt idx="0">
                  <c:v>Value Known</c:v>
                </c:pt>
                <c:pt idx="1">
                  <c:v>Value Target Known</c:v>
                </c:pt>
                <c:pt idx="2">
                  <c:v>Current Value Acceptable (on Track)</c:v>
                </c:pt>
                <c:pt idx="3">
                  <c:v>Business Value Improvement</c:v>
                </c:pt>
              </c:strCache>
            </c:strRef>
          </c:cat>
          <c:val>
            <c:numRef>
              <c:f>ASSESSMENT!$Q$40:$Q$43</c:f>
              <c:numCache>
                <c:formatCode>General</c:formatCode>
                <c:ptCount val="4"/>
                <c:pt idx="0">
                  <c:v>2.0</c:v>
                </c:pt>
                <c:pt idx="1">
                  <c:v>2.0</c:v>
                </c:pt>
                <c:pt idx="2">
                  <c:v>2.0</c:v>
                </c:pt>
                <c:pt idx="3">
                  <c:v>2.0</c:v>
                </c:pt>
              </c:numCache>
            </c:numRef>
          </c:val>
        </c:ser>
        <c:ser>
          <c:idx val="2"/>
          <c:order val="2"/>
          <c:spPr>
            <a:solidFill>
              <a:srgbClr val="FF0000"/>
            </a:solidFill>
          </c:spPr>
          <c:invertIfNegative val="0"/>
          <c:cat>
            <c:strRef>
              <c:f>ASSESSMENT!$B$35:$B$38</c:f>
              <c:strCache>
                <c:ptCount val="4"/>
                <c:pt idx="0">
                  <c:v>Value Known</c:v>
                </c:pt>
                <c:pt idx="1">
                  <c:v>Value Target Known</c:v>
                </c:pt>
                <c:pt idx="2">
                  <c:v>Current Value Acceptable (on Track)</c:v>
                </c:pt>
                <c:pt idx="3">
                  <c:v>Business Value Improvement</c:v>
                </c:pt>
              </c:strCache>
            </c:strRef>
          </c:cat>
          <c:val>
            <c:numRef>
              <c:f>ASSESSMENT!$R$40:$R$43</c:f>
              <c:numCache>
                <c:formatCode>General</c:formatCode>
                <c:ptCount val="4"/>
                <c:pt idx="0">
                  <c:v>0.0</c:v>
                </c:pt>
                <c:pt idx="1">
                  <c:v>0.0</c:v>
                </c:pt>
                <c:pt idx="2">
                  <c:v>0.0</c:v>
                </c:pt>
                <c:pt idx="3">
                  <c:v>0.0</c:v>
                </c:pt>
              </c:numCache>
            </c:numRef>
          </c:val>
        </c:ser>
        <c:dLbls>
          <c:showLegendKey val="0"/>
          <c:showVal val="0"/>
          <c:showCatName val="0"/>
          <c:showSerName val="0"/>
          <c:showPercent val="0"/>
          <c:showBubbleSize val="0"/>
        </c:dLbls>
        <c:gapWidth val="150"/>
        <c:overlap val="100"/>
        <c:axId val="2135992504"/>
        <c:axId val="2136046952"/>
      </c:barChart>
      <c:catAx>
        <c:axId val="2135992504"/>
        <c:scaling>
          <c:orientation val="minMax"/>
        </c:scaling>
        <c:delete val="0"/>
        <c:axPos val="l"/>
        <c:numFmt formatCode="General" sourceLinked="0"/>
        <c:majorTickMark val="out"/>
        <c:minorTickMark val="none"/>
        <c:tickLblPos val="nextTo"/>
        <c:txPr>
          <a:bodyPr/>
          <a:lstStyle/>
          <a:p>
            <a:pPr>
              <a:defRPr sz="1400">
                <a:latin typeface="Helvetica" panose="020B0604020202020204" pitchFamily="34" charset="0"/>
                <a:cs typeface="Helvetica" panose="020B0604020202020204" pitchFamily="34" charset="0"/>
              </a:defRPr>
            </a:pPr>
            <a:endParaRPr lang="en-US"/>
          </a:p>
        </c:txPr>
        <c:crossAx val="2136046952"/>
        <c:crosses val="autoZero"/>
        <c:auto val="1"/>
        <c:lblAlgn val="ctr"/>
        <c:lblOffset val="100"/>
        <c:noMultiLvlLbl val="0"/>
      </c:catAx>
      <c:valAx>
        <c:axId val="2136046952"/>
        <c:scaling>
          <c:orientation val="minMax"/>
          <c:max val="3.0"/>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135992504"/>
        <c:crosses val="autoZero"/>
        <c:crossBetween val="between"/>
        <c:majorUnit val="1.0"/>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Business Continuity</a:t>
            </a:r>
          </a:p>
        </c:rich>
      </c:tx>
      <c:layout/>
      <c:overlay val="0"/>
    </c:title>
    <c:autoTitleDeleted val="0"/>
    <c:plotArea>
      <c:layout>
        <c:manualLayout>
          <c:layoutTarget val="inner"/>
          <c:xMode val="edge"/>
          <c:yMode val="edge"/>
          <c:x val="0.281158501020706"/>
          <c:y val="0.150646564506395"/>
          <c:w val="0.697807588866206"/>
          <c:h val="0.774569285786832"/>
        </c:manualLayout>
      </c:layout>
      <c:barChart>
        <c:barDir val="bar"/>
        <c:grouping val="stacked"/>
        <c:varyColors val="0"/>
        <c:ser>
          <c:idx val="0"/>
          <c:order val="0"/>
          <c:spPr>
            <a:solidFill>
              <a:srgbClr val="008000"/>
            </a:solidFill>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cat>
            <c:strRef>
              <c:f>ASSESSMENT!$B$51:$B$53</c:f>
              <c:strCache>
                <c:ptCount val="3"/>
                <c:pt idx="0">
                  <c:v>Business Continuity</c:v>
                </c:pt>
                <c:pt idx="1">
                  <c:v>Current Business Continuity Plan Execution</c:v>
                </c:pt>
                <c:pt idx="2">
                  <c:v>People Development</c:v>
                </c:pt>
              </c:strCache>
            </c:strRef>
          </c:cat>
          <c:val>
            <c:numRef>
              <c:f>ASSESSMENT!$P$52:$P$54</c:f>
              <c:numCache>
                <c:formatCode>General</c:formatCode>
                <c:ptCount val="3"/>
                <c:pt idx="0">
                  <c:v>0.0</c:v>
                </c:pt>
                <c:pt idx="1">
                  <c:v>0.0</c:v>
                </c:pt>
                <c:pt idx="2">
                  <c:v>3.0</c:v>
                </c:pt>
              </c:numCache>
            </c:numRef>
          </c:val>
        </c:ser>
        <c:ser>
          <c:idx val="1"/>
          <c:order val="1"/>
          <c:spPr>
            <a:solidFill>
              <a:srgbClr val="FFFF00"/>
            </a:solidFill>
          </c:spPr>
          <c:invertIfNegative val="0"/>
          <c:cat>
            <c:strRef>
              <c:f>ASSESSMENT!$B$51:$B$53</c:f>
              <c:strCache>
                <c:ptCount val="3"/>
                <c:pt idx="0">
                  <c:v>Business Continuity</c:v>
                </c:pt>
                <c:pt idx="1">
                  <c:v>Current Business Continuity Plan Execution</c:v>
                </c:pt>
                <c:pt idx="2">
                  <c:v>People Development</c:v>
                </c:pt>
              </c:strCache>
            </c:strRef>
          </c:cat>
          <c:val>
            <c:numRef>
              <c:f>ASSESSMENT!$Q$52:$Q$54</c:f>
              <c:numCache>
                <c:formatCode>General</c:formatCode>
                <c:ptCount val="3"/>
                <c:pt idx="0">
                  <c:v>0.0</c:v>
                </c:pt>
                <c:pt idx="1">
                  <c:v>2.0</c:v>
                </c:pt>
                <c:pt idx="2">
                  <c:v>0.0</c:v>
                </c:pt>
              </c:numCache>
            </c:numRef>
          </c:val>
        </c:ser>
        <c:ser>
          <c:idx val="2"/>
          <c:order val="2"/>
          <c:spPr>
            <a:solidFill>
              <a:srgbClr val="FF0000"/>
            </a:solidFill>
          </c:spPr>
          <c:invertIfNegative val="0"/>
          <c:cat>
            <c:strRef>
              <c:f>ASSESSMENT!$B$51:$B$53</c:f>
              <c:strCache>
                <c:ptCount val="3"/>
                <c:pt idx="0">
                  <c:v>Business Continuity</c:v>
                </c:pt>
                <c:pt idx="1">
                  <c:v>Current Business Continuity Plan Execution</c:v>
                </c:pt>
                <c:pt idx="2">
                  <c:v>People Development</c:v>
                </c:pt>
              </c:strCache>
            </c:strRef>
          </c:cat>
          <c:val>
            <c:numRef>
              <c:f>ASSESSMENT!$R$52:$R$54</c:f>
              <c:numCache>
                <c:formatCode>General</c:formatCode>
                <c:ptCount val="3"/>
                <c:pt idx="0">
                  <c:v>1.0</c:v>
                </c:pt>
                <c:pt idx="1">
                  <c:v>0.0</c:v>
                </c:pt>
                <c:pt idx="2">
                  <c:v>0.0</c:v>
                </c:pt>
              </c:numCache>
            </c:numRef>
          </c:val>
        </c:ser>
        <c:dLbls>
          <c:showLegendKey val="0"/>
          <c:showVal val="0"/>
          <c:showCatName val="0"/>
          <c:showSerName val="0"/>
          <c:showPercent val="0"/>
          <c:showBubbleSize val="0"/>
        </c:dLbls>
        <c:gapWidth val="150"/>
        <c:overlap val="100"/>
        <c:axId val="-2147293016"/>
        <c:axId val="-2147289976"/>
      </c:barChart>
      <c:catAx>
        <c:axId val="-2147293016"/>
        <c:scaling>
          <c:orientation val="minMax"/>
        </c:scaling>
        <c:delete val="0"/>
        <c:axPos val="l"/>
        <c:numFmt formatCode="General" sourceLinked="0"/>
        <c:majorTickMark val="out"/>
        <c:minorTickMark val="none"/>
        <c:tickLblPos val="nextTo"/>
        <c:txPr>
          <a:bodyPr/>
          <a:lstStyle/>
          <a:p>
            <a:pPr>
              <a:defRPr sz="1400">
                <a:latin typeface="Helvetica" panose="020B0604020202020204" pitchFamily="34" charset="0"/>
                <a:cs typeface="Helvetica" panose="020B0604020202020204" pitchFamily="34" charset="0"/>
              </a:defRPr>
            </a:pPr>
            <a:endParaRPr lang="en-US"/>
          </a:p>
        </c:txPr>
        <c:crossAx val="-2147289976"/>
        <c:crosses val="autoZero"/>
        <c:auto val="1"/>
        <c:lblAlgn val="ctr"/>
        <c:lblOffset val="100"/>
        <c:noMultiLvlLbl val="0"/>
      </c:catAx>
      <c:valAx>
        <c:axId val="-2147289976"/>
        <c:scaling>
          <c:orientation val="minMax"/>
          <c:max val="3.0"/>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147293016"/>
        <c:crosses val="autoZero"/>
        <c:crossBetween val="between"/>
        <c:majorUnit val="1.0"/>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4" Type="http://schemas.openxmlformats.org/officeDocument/2006/relationships/chart" Target="../charts/chart2.xml"/><Relationship Id="rId5" Type="http://schemas.openxmlformats.org/officeDocument/2006/relationships/chart" Target="../charts/chart3.xml"/><Relationship Id="rId6" Type="http://schemas.openxmlformats.org/officeDocument/2006/relationships/chart" Target="../charts/chart4.xml"/><Relationship Id="rId7" Type="http://schemas.openxmlformats.org/officeDocument/2006/relationships/chart" Target="../charts/chart5.xml"/><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12959</xdr:colOff>
      <xdr:row>0</xdr:row>
      <xdr:rowOff>15875</xdr:rowOff>
    </xdr:from>
    <xdr:to>
      <xdr:col>5</xdr:col>
      <xdr:colOff>751632</xdr:colOff>
      <xdr:row>0</xdr:row>
      <xdr:rowOff>1008764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59" y="15875"/>
          <a:ext cx="8604897" cy="992889"/>
        </a:xfrm>
        <a:prstGeom prst="rect">
          <a:avLst/>
        </a:prstGeom>
      </xdr:spPr>
    </xdr:pic>
    <xdr:clientData/>
  </xdr:twoCellAnchor>
  <xdr:oneCellAnchor>
    <xdr:from>
      <xdr:col>1</xdr:col>
      <xdr:colOff>0</xdr:colOff>
      <xdr:row>0</xdr:row>
      <xdr:rowOff>15875</xdr:rowOff>
    </xdr:from>
    <xdr:ext cx="6413500" cy="523477"/>
    <xdr:sp macro="" textlink="">
      <xdr:nvSpPr>
        <xdr:cNvPr id="3" name="TextBox 2"/>
        <xdr:cNvSpPr txBox="1"/>
      </xdr:nvSpPr>
      <xdr:spPr>
        <a:xfrm>
          <a:off x="15875" y="15875"/>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accent4"/>
              </a:solidFill>
              <a:latin typeface="Helvetica" panose="020B0604020202020204" pitchFamily="34" charset="0"/>
              <a:cs typeface="Helvetica" panose="020B0604020202020204" pitchFamily="34" charset="0"/>
            </a:rPr>
            <a:t>Business Exit Planning Assessment</a:t>
          </a:r>
        </a:p>
      </xdr:txBody>
    </xdr:sp>
    <xdr:clientData/>
  </xdr:oneCellAnchor>
  <xdr:twoCellAnchor editAs="oneCell">
    <xdr:from>
      <xdr:col>4</xdr:col>
      <xdr:colOff>1350023</xdr:colOff>
      <xdr:row>0</xdr:row>
      <xdr:rowOff>108209</xdr:rowOff>
    </xdr:from>
    <xdr:to>
      <xdr:col>5</xdr:col>
      <xdr:colOff>520960</xdr:colOff>
      <xdr:row>0</xdr:row>
      <xdr:rowOff>862598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9615" y="108209"/>
          <a:ext cx="777875" cy="754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2269065</xdr:colOff>
      <xdr:row>0</xdr:row>
      <xdr:rowOff>992889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094564" cy="192789"/>
        </a:xfrm>
        <a:prstGeom prst="rect">
          <a:avLst/>
        </a:prstGeom>
      </xdr:spPr>
    </xdr:pic>
    <xdr:clientData/>
  </xdr:twoCellAnchor>
  <xdr:oneCellAnchor>
    <xdr:from>
      <xdr:col>0</xdr:col>
      <xdr:colOff>1</xdr:colOff>
      <xdr:row>0</xdr:row>
      <xdr:rowOff>94192</xdr:rowOff>
    </xdr:from>
    <xdr:ext cx="6413500" cy="954107"/>
    <xdr:sp macro="" textlink="">
      <xdr:nvSpPr>
        <xdr:cNvPr id="3" name="TextBox 2"/>
        <xdr:cNvSpPr txBox="1"/>
      </xdr:nvSpPr>
      <xdr:spPr>
        <a:xfrm>
          <a:off x="1" y="94192"/>
          <a:ext cx="6413500" cy="954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accent4"/>
              </a:solidFill>
              <a:latin typeface="Helvetica" panose="020B0604020202020204" pitchFamily="34" charset="0"/>
              <a:cs typeface="Helvetica" panose="020B0604020202020204" pitchFamily="34" charset="0"/>
            </a:rPr>
            <a:t>Business</a:t>
          </a:r>
          <a:r>
            <a:rPr lang="en-US" sz="2800" baseline="0">
              <a:solidFill>
                <a:schemeClr val="accent4"/>
              </a:solidFill>
              <a:latin typeface="Helvetica" panose="020B0604020202020204" pitchFamily="34" charset="0"/>
              <a:cs typeface="Helvetica" panose="020B0604020202020204" pitchFamily="34" charset="0"/>
            </a:rPr>
            <a:t> Exit Planning </a:t>
          </a:r>
          <a:r>
            <a:rPr lang="en-US" sz="2800">
              <a:solidFill>
                <a:schemeClr val="accent4"/>
              </a:solidFill>
              <a:latin typeface="Helvetica" panose="020B0604020202020204" pitchFamily="34" charset="0"/>
              <a:cs typeface="Helvetica" panose="020B0604020202020204" pitchFamily="34" charset="0"/>
            </a:rPr>
            <a:t>Assessment</a:t>
          </a:r>
        </a:p>
        <a:p>
          <a:pPr algn="ctr"/>
          <a:endParaRPr lang="en-US" sz="2800">
            <a:solidFill>
              <a:schemeClr val="accent4"/>
            </a:solidFill>
            <a:latin typeface="Helvetica" panose="020B0604020202020204" pitchFamily="34" charset="0"/>
            <a:cs typeface="Helvetica" panose="020B0604020202020204" pitchFamily="34" charset="0"/>
          </a:endParaRPr>
        </a:p>
      </xdr:txBody>
    </xdr:sp>
    <xdr:clientData/>
  </xdr:oneCellAnchor>
  <xdr:twoCellAnchor editAs="oneCell">
    <xdr:from>
      <xdr:col>3</xdr:col>
      <xdr:colOff>1194247</xdr:colOff>
      <xdr:row>0</xdr:row>
      <xdr:rowOff>131624</xdr:rowOff>
    </xdr:from>
    <xdr:to>
      <xdr:col>3</xdr:col>
      <xdr:colOff>1972122</xdr:colOff>
      <xdr:row>0</xdr:row>
      <xdr:rowOff>886013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99247" y="131624"/>
          <a:ext cx="3175" cy="55889"/>
        </a:xfrm>
        <a:prstGeom prst="rect">
          <a:avLst/>
        </a:prstGeom>
      </xdr:spPr>
    </xdr:pic>
    <xdr:clientData/>
  </xdr:twoCellAnchor>
  <xdr:twoCellAnchor>
    <xdr:from>
      <xdr:col>5</xdr:col>
      <xdr:colOff>127000</xdr:colOff>
      <xdr:row>1</xdr:row>
      <xdr:rowOff>177801</xdr:rowOff>
    </xdr:from>
    <xdr:to>
      <xdr:col>14</xdr:col>
      <xdr:colOff>5469467</xdr:colOff>
      <xdr:row>11</xdr:row>
      <xdr:rowOff>2150534</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12</xdr:row>
      <xdr:rowOff>0</xdr:rowOff>
    </xdr:from>
    <xdr:to>
      <xdr:col>14</xdr:col>
      <xdr:colOff>4605867</xdr:colOff>
      <xdr:row>22</xdr:row>
      <xdr:rowOff>33867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23</xdr:row>
      <xdr:rowOff>0</xdr:rowOff>
    </xdr:from>
    <xdr:to>
      <xdr:col>14</xdr:col>
      <xdr:colOff>4605867</xdr:colOff>
      <xdr:row>33</xdr:row>
      <xdr:rowOff>33866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2540000</xdr:colOff>
      <xdr:row>35</xdr:row>
      <xdr:rowOff>372533</xdr:rowOff>
    </xdr:from>
    <xdr:to>
      <xdr:col>14</xdr:col>
      <xdr:colOff>3894667</xdr:colOff>
      <xdr:row>46</xdr:row>
      <xdr:rowOff>16933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2709333</xdr:colOff>
      <xdr:row>50</xdr:row>
      <xdr:rowOff>50800</xdr:rowOff>
    </xdr:from>
    <xdr:to>
      <xdr:col>14</xdr:col>
      <xdr:colOff>4064000</xdr:colOff>
      <xdr:row>60</xdr:row>
      <xdr:rowOff>84667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view="pageLayout" topLeftCell="A75" zoomScale="98" zoomScaleNormal="98" zoomScalePageLayoutView="98" workbookViewId="0">
      <selection activeCell="A37" sqref="A37:F37"/>
    </sheetView>
  </sheetViews>
  <sheetFormatPr baseColWidth="10" defaultColWidth="8.7109375" defaultRowHeight="30" customHeight="1" x14ac:dyDescent="0"/>
  <cols>
    <col min="1" max="1" width="13" style="40" customWidth="1"/>
    <col min="2" max="2" width="21.28515625" style="27" customWidth="1"/>
    <col min="3" max="3" width="18.140625" style="28" customWidth="1"/>
    <col min="4" max="5" width="18.140625" style="29" customWidth="1"/>
    <col min="6" max="6" width="8.5703125" style="30" customWidth="1"/>
    <col min="22" max="22" width="9.140625" bestFit="1" customWidth="1"/>
  </cols>
  <sheetData>
    <row r="1" spans="1:6" ht="81" customHeight="1"/>
    <row r="2" spans="1:6" ht="18">
      <c r="A2" s="31"/>
      <c r="B2" s="32"/>
      <c r="C2" s="33"/>
      <c r="D2" s="34" t="s">
        <v>4</v>
      </c>
    </row>
    <row r="3" spans="1:6" s="2" customFormat="1" ht="18" thickBot="1">
      <c r="A3" s="44" t="s">
        <v>2</v>
      </c>
      <c r="B3" s="44" t="s">
        <v>3</v>
      </c>
      <c r="C3" s="45">
        <v>1</v>
      </c>
      <c r="D3" s="45">
        <v>2</v>
      </c>
      <c r="E3" s="45">
        <v>3</v>
      </c>
      <c r="F3" s="46" t="s">
        <v>6</v>
      </c>
    </row>
    <row r="4" spans="1:6" s="2" customFormat="1" ht="11" customHeight="1">
      <c r="A4" s="35"/>
      <c r="B4" s="35"/>
      <c r="C4" s="36"/>
      <c r="D4" s="36"/>
      <c r="E4" s="36"/>
      <c r="F4" s="30"/>
    </row>
    <row r="5" spans="1:6" s="2" customFormat="1" ht="17">
      <c r="A5" s="42" t="s">
        <v>109</v>
      </c>
      <c r="B5" s="35"/>
      <c r="C5" s="36"/>
      <c r="D5" s="36"/>
      <c r="E5" s="36"/>
      <c r="F5" s="30"/>
    </row>
    <row r="6" spans="1:6" ht="78">
      <c r="A6" s="55" t="s">
        <v>15</v>
      </c>
      <c r="B6" s="51" t="s">
        <v>33</v>
      </c>
      <c r="C6" s="52" t="s">
        <v>55</v>
      </c>
      <c r="D6" s="53" t="s">
        <v>56</v>
      </c>
      <c r="E6" s="54" t="s">
        <v>57</v>
      </c>
      <c r="F6" s="47">
        <v>1</v>
      </c>
    </row>
    <row r="7" spans="1:6" ht="52">
      <c r="A7" s="55" t="s">
        <v>28</v>
      </c>
      <c r="B7" s="51" t="s">
        <v>113</v>
      </c>
      <c r="C7" s="52" t="s">
        <v>14</v>
      </c>
      <c r="D7" s="53" t="s">
        <v>96</v>
      </c>
      <c r="E7" s="54" t="s">
        <v>97</v>
      </c>
      <c r="F7" s="47">
        <v>3</v>
      </c>
    </row>
    <row r="8" spans="1:6" ht="91">
      <c r="A8" s="55" t="s">
        <v>17</v>
      </c>
      <c r="B8" s="51" t="s">
        <v>36</v>
      </c>
      <c r="C8" s="52" t="s">
        <v>14</v>
      </c>
      <c r="D8" s="53" t="s">
        <v>63</v>
      </c>
      <c r="E8" s="54" t="s">
        <v>64</v>
      </c>
      <c r="F8" s="47">
        <v>3</v>
      </c>
    </row>
    <row r="9" spans="1:6" ht="52">
      <c r="A9" s="55" t="s">
        <v>16</v>
      </c>
      <c r="B9" s="51" t="s">
        <v>35</v>
      </c>
      <c r="C9" s="52" t="s">
        <v>14</v>
      </c>
      <c r="D9" s="53" t="s">
        <v>61</v>
      </c>
      <c r="E9" s="54" t="s">
        <v>62</v>
      </c>
      <c r="F9" s="47">
        <v>2</v>
      </c>
    </row>
    <row r="10" spans="1:6" ht="81" customHeight="1">
      <c r="A10" s="56"/>
      <c r="D10" s="57"/>
      <c r="E10" s="57"/>
    </row>
    <row r="11" spans="1:6" ht="17">
      <c r="A11" s="65" t="s">
        <v>122</v>
      </c>
      <c r="B11" s="58"/>
      <c r="C11" s="59"/>
      <c r="D11" s="59"/>
      <c r="E11" s="59"/>
      <c r="F11" s="47"/>
    </row>
    <row r="12" spans="1:6" ht="65">
      <c r="A12" s="63" t="s">
        <v>120</v>
      </c>
      <c r="B12" s="51" t="s">
        <v>32</v>
      </c>
      <c r="C12" s="52" t="s">
        <v>52</v>
      </c>
      <c r="D12" s="53" t="s">
        <v>53</v>
      </c>
      <c r="E12" s="60" t="s">
        <v>54</v>
      </c>
      <c r="F12" s="47">
        <v>2</v>
      </c>
    </row>
    <row r="13" spans="1:6" ht="91">
      <c r="A13" s="55" t="s">
        <v>121</v>
      </c>
      <c r="B13" s="51" t="s">
        <v>34</v>
      </c>
      <c r="C13" s="52" t="s">
        <v>58</v>
      </c>
      <c r="D13" s="53" t="s">
        <v>59</v>
      </c>
      <c r="E13" s="54" t="s">
        <v>60</v>
      </c>
      <c r="F13" s="47">
        <v>2</v>
      </c>
    </row>
    <row r="14" spans="1:6" ht="26">
      <c r="A14" s="55" t="s">
        <v>18</v>
      </c>
      <c r="B14" s="51" t="s">
        <v>37</v>
      </c>
      <c r="C14" s="52" t="s">
        <v>65</v>
      </c>
      <c r="D14" s="53" t="s">
        <v>66</v>
      </c>
      <c r="E14" s="54" t="s">
        <v>67</v>
      </c>
      <c r="F14" s="47">
        <v>2</v>
      </c>
    </row>
    <row r="15" spans="1:6" ht="78">
      <c r="A15" s="55" t="s">
        <v>19</v>
      </c>
      <c r="B15" s="51" t="s">
        <v>38</v>
      </c>
      <c r="C15" s="52" t="s">
        <v>8</v>
      </c>
      <c r="D15" s="53" t="s">
        <v>68</v>
      </c>
      <c r="E15" s="54" t="s">
        <v>69</v>
      </c>
      <c r="F15" s="47">
        <v>1</v>
      </c>
    </row>
    <row r="16" spans="1:6" ht="104">
      <c r="A16" s="55" t="s">
        <v>24</v>
      </c>
      <c r="B16" s="51" t="s">
        <v>44</v>
      </c>
      <c r="C16" s="52" t="s">
        <v>85</v>
      </c>
      <c r="D16" s="53" t="s">
        <v>86</v>
      </c>
      <c r="E16" s="54" t="s">
        <v>87</v>
      </c>
      <c r="F16" s="47">
        <v>2</v>
      </c>
    </row>
    <row r="17" spans="1:23" ht="112" customHeight="1">
      <c r="A17" s="55" t="s">
        <v>25</v>
      </c>
      <c r="B17" s="51" t="s">
        <v>45</v>
      </c>
      <c r="C17" s="52" t="s">
        <v>88</v>
      </c>
      <c r="D17" s="53" t="s">
        <v>89</v>
      </c>
      <c r="E17" s="54" t="s">
        <v>90</v>
      </c>
      <c r="F17" s="47">
        <v>2</v>
      </c>
    </row>
    <row r="18" spans="1:23" ht="15" hidden="1">
      <c r="A18" s="55"/>
      <c r="B18" s="51"/>
      <c r="C18" s="61"/>
      <c r="D18" s="61"/>
      <c r="E18" s="62"/>
      <c r="F18" s="47"/>
    </row>
    <row r="19" spans="1:23" ht="17">
      <c r="A19" s="43" t="s">
        <v>123</v>
      </c>
      <c r="B19" s="51"/>
      <c r="C19" s="61"/>
      <c r="D19" s="61"/>
      <c r="E19" s="62"/>
      <c r="F19" s="47"/>
    </row>
    <row r="20" spans="1:23" ht="65">
      <c r="A20" s="55" t="s">
        <v>20</v>
      </c>
      <c r="B20" s="51" t="s">
        <v>39</v>
      </c>
      <c r="C20" s="52" t="s">
        <v>70</v>
      </c>
      <c r="D20" s="53" t="s">
        <v>71</v>
      </c>
      <c r="E20" s="54" t="s">
        <v>72</v>
      </c>
      <c r="F20" s="47">
        <v>2</v>
      </c>
    </row>
    <row r="21" spans="1:23" ht="91">
      <c r="A21" s="55" t="s">
        <v>12</v>
      </c>
      <c r="B21" s="51" t="s">
        <v>40</v>
      </c>
      <c r="C21" s="52" t="s">
        <v>73</v>
      </c>
      <c r="D21" s="53" t="s">
        <v>74</v>
      </c>
      <c r="E21" s="54" t="s">
        <v>75</v>
      </c>
      <c r="F21" s="47">
        <v>2</v>
      </c>
    </row>
    <row r="22" spans="1:23" ht="78">
      <c r="A22" s="55" t="s">
        <v>21</v>
      </c>
      <c r="B22" s="68" t="s">
        <v>41</v>
      </c>
      <c r="C22" s="52" t="s">
        <v>76</v>
      </c>
      <c r="D22" s="53" t="s">
        <v>77</v>
      </c>
      <c r="E22" s="54" t="s">
        <v>78</v>
      </c>
      <c r="F22" s="47">
        <v>1</v>
      </c>
    </row>
    <row r="23" spans="1:23" ht="91">
      <c r="A23" s="55" t="s">
        <v>22</v>
      </c>
      <c r="B23" s="68" t="s">
        <v>42</v>
      </c>
      <c r="C23" s="52" t="s">
        <v>79</v>
      </c>
      <c r="D23" s="53" t="s">
        <v>80</v>
      </c>
      <c r="E23" s="54" t="s">
        <v>81</v>
      </c>
      <c r="F23" s="47">
        <v>1</v>
      </c>
    </row>
    <row r="24" spans="1:23" ht="78">
      <c r="A24" s="55" t="s">
        <v>23</v>
      </c>
      <c r="B24" s="68" t="s">
        <v>43</v>
      </c>
      <c r="C24" s="52" t="s">
        <v>82</v>
      </c>
      <c r="D24" s="53" t="s">
        <v>83</v>
      </c>
      <c r="E24" s="54" t="s">
        <v>84</v>
      </c>
      <c r="F24" s="47">
        <v>2</v>
      </c>
    </row>
    <row r="25" spans="1:23" ht="80" customHeight="1">
      <c r="A25" s="55"/>
      <c r="B25" s="51"/>
      <c r="C25" s="61"/>
      <c r="D25" s="61"/>
      <c r="E25" s="62"/>
      <c r="F25" s="47"/>
    </row>
    <row r="26" spans="1:23" ht="17">
      <c r="A26" s="43" t="s">
        <v>110</v>
      </c>
      <c r="B26" s="51"/>
      <c r="C26" s="61"/>
      <c r="D26" s="61"/>
      <c r="E26" s="62"/>
      <c r="F26" s="47"/>
    </row>
    <row r="27" spans="1:23" ht="78">
      <c r="A27" s="55" t="s">
        <v>26</v>
      </c>
      <c r="B27" s="51" t="s">
        <v>46</v>
      </c>
      <c r="C27" s="52" t="s">
        <v>91</v>
      </c>
      <c r="D27" s="53" t="s">
        <v>92</v>
      </c>
      <c r="E27" s="54" t="s">
        <v>93</v>
      </c>
      <c r="F27" s="47">
        <v>2</v>
      </c>
    </row>
    <row r="28" spans="1:23" ht="65">
      <c r="A28" s="55" t="s">
        <v>27</v>
      </c>
      <c r="B28" s="51" t="s">
        <v>47</v>
      </c>
      <c r="C28" s="52" t="s">
        <v>7</v>
      </c>
      <c r="D28" s="53" t="s">
        <v>94</v>
      </c>
      <c r="E28" s="54" t="s">
        <v>95</v>
      </c>
      <c r="F28" s="47">
        <v>2</v>
      </c>
    </row>
    <row r="29" spans="1:23" ht="52">
      <c r="A29" s="55" t="s">
        <v>29</v>
      </c>
      <c r="B29" s="51" t="s">
        <v>48</v>
      </c>
      <c r="C29" s="52" t="s">
        <v>98</v>
      </c>
      <c r="D29" s="53" t="s">
        <v>99</v>
      </c>
      <c r="E29" s="54" t="s">
        <v>100</v>
      </c>
      <c r="F29" s="47">
        <v>2</v>
      </c>
      <c r="V29" s="17"/>
      <c r="W29" s="18"/>
    </row>
    <row r="30" spans="1:23" ht="65">
      <c r="A30" s="55" t="s">
        <v>30</v>
      </c>
      <c r="B30" s="51" t="s">
        <v>49</v>
      </c>
      <c r="C30" s="52" t="s">
        <v>101</v>
      </c>
      <c r="D30" s="53" t="s">
        <v>102</v>
      </c>
      <c r="E30" s="54" t="s">
        <v>103</v>
      </c>
      <c r="F30" s="47">
        <v>2</v>
      </c>
    </row>
    <row r="31" spans="1:23" ht="24" customHeight="1">
      <c r="A31" s="55"/>
      <c r="B31" s="51"/>
      <c r="C31" s="61"/>
      <c r="D31" s="61"/>
      <c r="E31" s="62"/>
      <c r="F31" s="47"/>
    </row>
    <row r="32" spans="1:23" ht="17">
      <c r="A32" s="43" t="s">
        <v>114</v>
      </c>
      <c r="B32" s="51"/>
      <c r="C32" s="61"/>
      <c r="D32" s="61"/>
      <c r="E32" s="62"/>
      <c r="F32" s="47"/>
    </row>
    <row r="33" spans="1:6" ht="104">
      <c r="A33" s="55" t="s">
        <v>13</v>
      </c>
      <c r="B33" s="51" t="s">
        <v>50</v>
      </c>
      <c r="C33" s="52" t="s">
        <v>104</v>
      </c>
      <c r="D33" s="53" t="s">
        <v>105</v>
      </c>
      <c r="E33" s="54" t="s">
        <v>106</v>
      </c>
      <c r="F33" s="47">
        <v>1</v>
      </c>
    </row>
    <row r="34" spans="1:6" ht="52">
      <c r="A34" s="63" t="s">
        <v>31</v>
      </c>
      <c r="B34" s="51" t="s">
        <v>51</v>
      </c>
      <c r="C34" s="52" t="s">
        <v>14</v>
      </c>
      <c r="D34" s="53" t="s">
        <v>107</v>
      </c>
      <c r="E34" s="60" t="s">
        <v>108</v>
      </c>
      <c r="F34" s="47">
        <v>2</v>
      </c>
    </row>
    <row r="35" spans="1:6" ht="52">
      <c r="A35" s="64" t="s">
        <v>115</v>
      </c>
      <c r="B35" s="49" t="s">
        <v>116</v>
      </c>
      <c r="C35" s="52" t="s">
        <v>117</v>
      </c>
      <c r="D35" s="53" t="s">
        <v>118</v>
      </c>
      <c r="E35" s="60" t="s">
        <v>119</v>
      </c>
      <c r="F35" s="30">
        <v>3</v>
      </c>
    </row>
    <row r="36" spans="1:6" ht="30" customHeight="1">
      <c r="B36" s="37"/>
      <c r="C36" s="38"/>
      <c r="D36" s="39"/>
    </row>
    <row r="37" spans="1:6" ht="30" customHeight="1">
      <c r="A37" s="50" t="s">
        <v>5</v>
      </c>
      <c r="B37" s="50"/>
      <c r="C37" s="50"/>
      <c r="D37" s="50"/>
      <c r="E37" s="50"/>
      <c r="F37" s="50"/>
    </row>
    <row r="38" spans="1:6" ht="30" customHeight="1">
      <c r="B38" s="37"/>
      <c r="C38" s="38"/>
      <c r="D38" s="39"/>
    </row>
    <row r="39" spans="1:6" ht="30" customHeight="1">
      <c r="B39" s="37"/>
      <c r="C39" s="38"/>
      <c r="D39" s="39"/>
    </row>
    <row r="40" spans="1:6" ht="30" customHeight="1">
      <c r="B40" s="37"/>
      <c r="C40" s="38"/>
      <c r="D40" s="39"/>
    </row>
    <row r="41" spans="1:6" ht="30" customHeight="1">
      <c r="B41" s="37"/>
      <c r="C41" s="38"/>
      <c r="D41" s="39"/>
    </row>
    <row r="42" spans="1:6" ht="30" customHeight="1">
      <c r="B42" s="37"/>
      <c r="C42" s="38"/>
      <c r="D42" s="39"/>
    </row>
    <row r="43" spans="1:6" ht="30" customHeight="1">
      <c r="B43" s="37"/>
      <c r="C43" s="38"/>
      <c r="D43" s="39"/>
    </row>
    <row r="44" spans="1:6" ht="30" customHeight="1">
      <c r="B44" s="37"/>
      <c r="C44" s="38"/>
      <c r="D44" s="39"/>
    </row>
    <row r="45" spans="1:6" ht="30" customHeight="1">
      <c r="B45" s="37"/>
      <c r="C45" s="38"/>
      <c r="D45" s="39"/>
    </row>
    <row r="46" spans="1:6" ht="30" customHeight="1">
      <c r="B46" s="37"/>
      <c r="C46" s="38"/>
      <c r="D46" s="39"/>
    </row>
    <row r="47" spans="1:6" ht="30" customHeight="1">
      <c r="B47" s="37"/>
      <c r="C47" s="38"/>
      <c r="D47" s="39"/>
    </row>
    <row r="48" spans="1:6" ht="30" customHeight="1">
      <c r="B48" s="37"/>
      <c r="C48" s="38"/>
      <c r="D48" s="39"/>
    </row>
    <row r="49" spans="2:4" ht="30" customHeight="1">
      <c r="B49" s="37"/>
      <c r="C49" s="38"/>
      <c r="D49" s="39"/>
    </row>
    <row r="50" spans="2:4" ht="30" customHeight="1">
      <c r="B50" s="37"/>
      <c r="C50" s="38"/>
      <c r="D50" s="39"/>
    </row>
    <row r="51" spans="2:4" ht="30" customHeight="1">
      <c r="B51" s="37"/>
      <c r="C51" s="38"/>
      <c r="D51" s="39"/>
    </row>
    <row r="52" spans="2:4" ht="30" customHeight="1">
      <c r="B52" s="37"/>
      <c r="C52" s="38"/>
      <c r="D52" s="39"/>
    </row>
    <row r="53" spans="2:4" ht="30" customHeight="1">
      <c r="B53" s="37"/>
      <c r="C53" s="38"/>
      <c r="D53" s="39"/>
    </row>
    <row r="54" spans="2:4" ht="30" customHeight="1">
      <c r="B54" s="37"/>
      <c r="C54" s="38"/>
      <c r="D54" s="39"/>
    </row>
    <row r="55" spans="2:4" ht="30" customHeight="1">
      <c r="B55" s="37"/>
      <c r="C55" s="38"/>
      <c r="D55" s="39"/>
    </row>
    <row r="56" spans="2:4" ht="30" customHeight="1">
      <c r="B56" s="37"/>
      <c r="C56" s="38"/>
      <c r="D56" s="39"/>
    </row>
    <row r="57" spans="2:4" ht="30" customHeight="1">
      <c r="B57" s="37"/>
      <c r="C57" s="38"/>
      <c r="D57" s="39"/>
    </row>
    <row r="58" spans="2:4" ht="30" customHeight="1">
      <c r="B58" s="37"/>
      <c r="C58" s="38"/>
      <c r="D58" s="39"/>
    </row>
    <row r="59" spans="2:4" ht="30" customHeight="1">
      <c r="B59" s="37"/>
      <c r="C59" s="38"/>
      <c r="D59" s="39"/>
    </row>
    <row r="60" spans="2:4" ht="30" customHeight="1">
      <c r="B60" s="37"/>
      <c r="C60" s="38"/>
      <c r="D60" s="39"/>
    </row>
    <row r="61" spans="2:4" ht="30" customHeight="1">
      <c r="B61" s="37"/>
      <c r="C61" s="38"/>
      <c r="D61" s="39"/>
    </row>
    <row r="62" spans="2:4" ht="30" customHeight="1">
      <c r="B62" s="37"/>
      <c r="C62" s="38"/>
      <c r="D62" s="39"/>
    </row>
  </sheetData>
  <mergeCells count="1">
    <mergeCell ref="A37:F37"/>
  </mergeCells>
  <phoneticPr fontId="10" type="noConversion"/>
  <pageMargins left="0.7" right="0.7" top="0.75" bottom="0.75" header="0.3" footer="0.3"/>
  <pageSetup orientation="landscape"/>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topLeftCell="A46" zoomScale="75" zoomScaleNormal="75" zoomScalePageLayoutView="75" workbookViewId="0">
      <selection activeCell="F52" sqref="F52"/>
    </sheetView>
  </sheetViews>
  <sheetFormatPr baseColWidth="10" defaultColWidth="8.7109375" defaultRowHeight="30" customHeight="1" x14ac:dyDescent="0"/>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3" customWidth="1"/>
    <col min="17" max="17" width="8.140625" style="3" customWidth="1"/>
    <col min="18" max="18" width="7" style="3" customWidth="1"/>
  </cols>
  <sheetData>
    <row r="1" spans="1:18" ht="81" customHeight="1">
      <c r="E1" s="15"/>
      <c r="F1" s="15"/>
      <c r="G1" s="15"/>
    </row>
    <row r="2" spans="1:18" ht="25" customHeight="1">
      <c r="A2" s="5"/>
      <c r="B2" s="6"/>
      <c r="C2" s="16" t="s">
        <v>1</v>
      </c>
      <c r="E2" s="15"/>
      <c r="F2" s="15"/>
      <c r="G2" s="15"/>
      <c r="P2" s="3">
        <v>3</v>
      </c>
      <c r="Q2" s="3">
        <v>2</v>
      </c>
      <c r="R2" s="3">
        <v>1</v>
      </c>
    </row>
    <row r="3" spans="1:18" ht="25" customHeight="1">
      <c r="A3" s="8" t="s">
        <v>111</v>
      </c>
      <c r="B3" s="8"/>
      <c r="C3" s="9"/>
      <c r="D3" s="16"/>
      <c r="E3" s="11"/>
      <c r="F3" s="13"/>
      <c r="G3" s="13"/>
      <c r="P3" s="9" t="s">
        <v>11</v>
      </c>
      <c r="Q3" s="9" t="s">
        <v>10</v>
      </c>
      <c r="R3" s="9" t="s">
        <v>9</v>
      </c>
    </row>
    <row r="4" spans="1:18" ht="19">
      <c r="A4" s="10" t="s">
        <v>0</v>
      </c>
      <c r="B4" s="41" t="s">
        <v>15</v>
      </c>
      <c r="C4" s="4">
        <f>'QUESTIONS - ANSWERS'!F6</f>
        <v>1</v>
      </c>
      <c r="D4" s="7"/>
      <c r="E4" s="11"/>
      <c r="F4" s="13"/>
      <c r="G4" s="13"/>
      <c r="P4" s="22" t="str">
        <f t="shared" ref="P4:R7" si="0">IF(AND($C4=P$2),$C4,"")</f>
        <v/>
      </c>
      <c r="Q4" s="7" t="str">
        <f t="shared" si="0"/>
        <v/>
      </c>
      <c r="R4" s="23">
        <f t="shared" si="0"/>
        <v>1</v>
      </c>
    </row>
    <row r="5" spans="1:18" ht="24">
      <c r="A5" s="10" t="s">
        <v>0</v>
      </c>
      <c r="B5" s="41" t="s">
        <v>28</v>
      </c>
      <c r="C5" s="4">
        <f>'QUESTIONS - ANSWERS'!F7</f>
        <v>3</v>
      </c>
      <c r="D5" s="7"/>
      <c r="E5" s="11"/>
      <c r="F5" s="13"/>
      <c r="G5" s="13"/>
      <c r="P5" s="22">
        <f t="shared" si="0"/>
        <v>3</v>
      </c>
      <c r="Q5" s="7" t="str">
        <f t="shared" si="0"/>
        <v/>
      </c>
      <c r="R5" s="23" t="str">
        <f t="shared" si="0"/>
        <v/>
      </c>
    </row>
    <row r="6" spans="1:18" ht="24">
      <c r="A6" s="10" t="s">
        <v>0</v>
      </c>
      <c r="B6" s="41" t="s">
        <v>16</v>
      </c>
      <c r="C6" s="4">
        <f>'QUESTIONS - ANSWERS'!F8</f>
        <v>3</v>
      </c>
      <c r="D6" s="7"/>
      <c r="E6" s="13"/>
      <c r="F6" s="13"/>
      <c r="G6" s="13"/>
      <c r="P6" s="22">
        <f t="shared" si="0"/>
        <v>3</v>
      </c>
      <c r="Q6" s="7" t="str">
        <f t="shared" si="0"/>
        <v/>
      </c>
      <c r="R6" s="23" t="str">
        <f t="shared" si="0"/>
        <v/>
      </c>
    </row>
    <row r="7" spans="1:18" ht="24">
      <c r="A7" s="10" t="s">
        <v>0</v>
      </c>
      <c r="B7" s="41" t="s">
        <v>124</v>
      </c>
      <c r="C7" s="4">
        <f>'QUESTIONS - ANSWERS'!F9</f>
        <v>2</v>
      </c>
      <c r="D7" s="7"/>
      <c r="E7" s="12"/>
      <c r="F7" s="14"/>
      <c r="G7" s="13"/>
      <c r="P7" s="22" t="str">
        <f t="shared" si="0"/>
        <v/>
      </c>
      <c r="Q7" s="7">
        <f t="shared" si="0"/>
        <v>2</v>
      </c>
      <c r="R7" s="23" t="str">
        <f t="shared" si="0"/>
        <v/>
      </c>
    </row>
    <row r="8" spans="1:18" ht="15">
      <c r="A8" s="10"/>
      <c r="D8" s="7"/>
      <c r="E8" s="13"/>
      <c r="F8" s="13"/>
      <c r="G8" s="13"/>
    </row>
    <row r="9" spans="1:18" ht="15">
      <c r="A9" s="10"/>
      <c r="D9" s="4"/>
      <c r="E9" s="13"/>
      <c r="F9" s="13"/>
      <c r="G9" s="13"/>
    </row>
    <row r="10" spans="1:18" ht="15">
      <c r="A10" s="10"/>
      <c r="D10" s="4"/>
    </row>
    <row r="11" spans="1:18" ht="18" customHeight="1">
      <c r="A11" s="10"/>
      <c r="D11" s="7"/>
    </row>
    <row r="12" spans="1:18" ht="330" customHeight="1">
      <c r="A12" s="10"/>
      <c r="D12" s="16"/>
      <c r="I12" s="66"/>
      <c r="J12" s="67"/>
      <c r="K12" s="67"/>
    </row>
    <row r="13" spans="1:18" ht="30" customHeight="1">
      <c r="A13" s="48" t="s">
        <v>125</v>
      </c>
    </row>
    <row r="14" spans="1:18" ht="30" customHeight="1">
      <c r="B14" s="63" t="s">
        <v>120</v>
      </c>
      <c r="C14" s="4">
        <f>'QUESTIONS - ANSWERS'!F12</f>
        <v>2</v>
      </c>
      <c r="P14" s="19" t="str">
        <f t="shared" ref="P14:R18" si="1">IF(AND($C14=P$2),$C14,"")</f>
        <v/>
      </c>
      <c r="Q14" s="20">
        <f t="shared" si="1"/>
        <v>2</v>
      </c>
      <c r="R14" s="21" t="str">
        <f t="shared" si="1"/>
        <v/>
      </c>
    </row>
    <row r="15" spans="1:18" ht="30" customHeight="1">
      <c r="B15" s="55" t="s">
        <v>121</v>
      </c>
      <c r="C15" s="4">
        <f>'QUESTIONS - ANSWERS'!F13</f>
        <v>2</v>
      </c>
      <c r="P15" s="22" t="str">
        <f t="shared" si="1"/>
        <v/>
      </c>
      <c r="Q15" s="7">
        <f t="shared" si="1"/>
        <v>2</v>
      </c>
      <c r="R15" s="23" t="str">
        <f t="shared" si="1"/>
        <v/>
      </c>
    </row>
    <row r="16" spans="1:18" ht="30" customHeight="1">
      <c r="B16" s="55" t="s">
        <v>18</v>
      </c>
      <c r="C16" s="4">
        <f>'QUESTIONS - ANSWERS'!F14</f>
        <v>2</v>
      </c>
      <c r="P16" s="22" t="str">
        <f t="shared" si="1"/>
        <v/>
      </c>
      <c r="Q16" s="7">
        <f t="shared" si="1"/>
        <v>2</v>
      </c>
      <c r="R16" s="23" t="str">
        <f t="shared" si="1"/>
        <v/>
      </c>
    </row>
    <row r="17" spans="1:18" ht="30" customHeight="1">
      <c r="B17" s="55" t="s">
        <v>19</v>
      </c>
      <c r="C17" s="4">
        <f>'QUESTIONS - ANSWERS'!F15</f>
        <v>1</v>
      </c>
      <c r="P17" s="22" t="str">
        <f t="shared" si="1"/>
        <v/>
      </c>
      <c r="Q17" s="7" t="str">
        <f t="shared" si="1"/>
        <v/>
      </c>
      <c r="R17" s="23">
        <f t="shared" si="1"/>
        <v>1</v>
      </c>
    </row>
    <row r="18" spans="1:18" ht="30" customHeight="1">
      <c r="B18" s="55" t="s">
        <v>24</v>
      </c>
      <c r="C18" s="4">
        <f>'QUESTIONS - ANSWERS'!F16</f>
        <v>2</v>
      </c>
      <c r="P18" s="24" t="str">
        <f t="shared" si="1"/>
        <v/>
      </c>
      <c r="Q18" s="25">
        <f t="shared" si="1"/>
        <v>2</v>
      </c>
      <c r="R18" s="26" t="str">
        <f t="shared" si="1"/>
        <v/>
      </c>
    </row>
    <row r="19" spans="1:18" ht="30" customHeight="1">
      <c r="B19" s="55" t="s">
        <v>25</v>
      </c>
      <c r="C19" s="4">
        <f>'QUESTIONS - ANSWERS'!F17</f>
        <v>2</v>
      </c>
    </row>
    <row r="22" spans="1:18" ht="203" customHeight="1"/>
    <row r="23" spans="1:18" ht="36" customHeight="1">
      <c r="A23" s="48" t="s">
        <v>126</v>
      </c>
    </row>
    <row r="24" spans="1:18" ht="30" customHeight="1">
      <c r="B24" s="69" t="s">
        <v>20</v>
      </c>
      <c r="C24" s="4">
        <f>'QUESTIONS - ANSWERS'!F20</f>
        <v>2</v>
      </c>
      <c r="P24" s="19" t="str">
        <f t="shared" ref="P24:R28" si="2">IF(AND($C24=P$2),$C24,"")</f>
        <v/>
      </c>
      <c r="Q24" s="20">
        <f t="shared" si="2"/>
        <v>2</v>
      </c>
      <c r="R24" s="21" t="str">
        <f t="shared" si="2"/>
        <v/>
      </c>
    </row>
    <row r="25" spans="1:18" ht="30" customHeight="1">
      <c r="B25" s="70" t="s">
        <v>12</v>
      </c>
      <c r="C25" s="4">
        <f>'QUESTIONS - ANSWERS'!F21</f>
        <v>2</v>
      </c>
      <c r="P25" s="22" t="str">
        <f t="shared" si="2"/>
        <v/>
      </c>
      <c r="Q25" s="7">
        <f t="shared" si="2"/>
        <v>2</v>
      </c>
      <c r="R25" s="23" t="str">
        <f t="shared" si="2"/>
        <v/>
      </c>
    </row>
    <row r="26" spans="1:18" ht="30" customHeight="1">
      <c r="B26" s="70" t="s">
        <v>21</v>
      </c>
      <c r="C26" s="4">
        <f>'QUESTIONS - ANSWERS'!F22</f>
        <v>1</v>
      </c>
      <c r="P26" s="22" t="str">
        <f t="shared" si="2"/>
        <v/>
      </c>
      <c r="Q26" s="7" t="str">
        <f t="shared" si="2"/>
        <v/>
      </c>
      <c r="R26" s="23">
        <f t="shared" si="2"/>
        <v>1</v>
      </c>
    </row>
    <row r="27" spans="1:18" ht="30" customHeight="1">
      <c r="B27" s="70" t="s">
        <v>22</v>
      </c>
      <c r="C27" s="4">
        <f>'QUESTIONS - ANSWERS'!F23</f>
        <v>1</v>
      </c>
      <c r="P27" s="22" t="str">
        <f t="shared" si="2"/>
        <v/>
      </c>
      <c r="Q27" s="7" t="str">
        <f t="shared" si="2"/>
        <v/>
      </c>
      <c r="R27" s="23">
        <f t="shared" si="2"/>
        <v>1</v>
      </c>
    </row>
    <row r="28" spans="1:18" ht="30" customHeight="1">
      <c r="B28" s="70" t="s">
        <v>23</v>
      </c>
      <c r="C28" s="4">
        <f>'QUESTIONS - ANSWERS'!F24</f>
        <v>2</v>
      </c>
      <c r="P28" s="24" t="str">
        <f t="shared" si="2"/>
        <v/>
      </c>
      <c r="Q28" s="25">
        <f t="shared" si="2"/>
        <v>2</v>
      </c>
      <c r="R28" s="26" t="str">
        <f t="shared" si="2"/>
        <v/>
      </c>
    </row>
    <row r="34" spans="1:18" ht="30" customHeight="1">
      <c r="A34" s="48" t="s">
        <v>112</v>
      </c>
    </row>
    <row r="35" spans="1:18" ht="30" customHeight="1">
      <c r="B35" s="55" t="s">
        <v>26</v>
      </c>
      <c r="C35" s="4">
        <f>'QUESTIONS - ANSWERS'!F27</f>
        <v>2</v>
      </c>
    </row>
    <row r="36" spans="1:18" ht="30" customHeight="1">
      <c r="B36" s="55" t="s">
        <v>27</v>
      </c>
      <c r="C36" s="4">
        <f>'QUESTIONS - ANSWERS'!F28</f>
        <v>2</v>
      </c>
    </row>
    <row r="37" spans="1:18" ht="30" customHeight="1">
      <c r="B37" s="55" t="s">
        <v>29</v>
      </c>
      <c r="C37" s="4">
        <f>'QUESTIONS - ANSWERS'!F29</f>
        <v>2</v>
      </c>
    </row>
    <row r="38" spans="1:18" ht="30" customHeight="1">
      <c r="B38" s="55" t="s">
        <v>30</v>
      </c>
      <c r="C38" s="4">
        <f>'QUESTIONS - ANSWERS'!F30</f>
        <v>2</v>
      </c>
    </row>
    <row r="40" spans="1:18" ht="30" customHeight="1">
      <c r="P40" s="19" t="str">
        <f t="shared" ref="P40:R41" si="3">IF(AND($C35=P$2),$C35,"")</f>
        <v/>
      </c>
      <c r="Q40" s="20">
        <f t="shared" si="3"/>
        <v>2</v>
      </c>
      <c r="R40" s="21" t="str">
        <f t="shared" si="3"/>
        <v/>
      </c>
    </row>
    <row r="41" spans="1:18" ht="30" customHeight="1">
      <c r="P41" s="22" t="str">
        <f t="shared" ref="P41:R41" si="4">IF(AND($C36=P$2),$C36,"")</f>
        <v/>
      </c>
      <c r="Q41" s="7">
        <f t="shared" si="4"/>
        <v>2</v>
      </c>
      <c r="R41" s="23" t="str">
        <f t="shared" si="4"/>
        <v/>
      </c>
    </row>
    <row r="42" spans="1:18" ht="30" customHeight="1">
      <c r="P42" s="22" t="str">
        <f t="shared" ref="P42:R42" si="5">IF(AND($C37=P$2),$C37,"")</f>
        <v/>
      </c>
      <c r="Q42" s="7">
        <f t="shared" si="5"/>
        <v>2</v>
      </c>
      <c r="R42" s="23" t="str">
        <f t="shared" si="5"/>
        <v/>
      </c>
    </row>
    <row r="43" spans="1:18" ht="30" customHeight="1">
      <c r="P43" s="24" t="str">
        <f t="shared" ref="P43:R43" si="6">IF(AND($C38=P$2),$C38,"")</f>
        <v/>
      </c>
      <c r="Q43" s="25">
        <f t="shared" si="6"/>
        <v>2</v>
      </c>
      <c r="R43" s="26" t="str">
        <f t="shared" si="6"/>
        <v/>
      </c>
    </row>
    <row r="50" spans="1:18" ht="30" customHeight="1">
      <c r="A50" s="48" t="s">
        <v>13</v>
      </c>
    </row>
    <row r="51" spans="1:18" ht="30" customHeight="1">
      <c r="B51" s="55" t="s">
        <v>13</v>
      </c>
      <c r="C51" s="4">
        <f>'QUESTIONS - ANSWERS'!F33</f>
        <v>1</v>
      </c>
    </row>
    <row r="52" spans="1:18" ht="30" customHeight="1">
      <c r="B52" s="63" t="s">
        <v>31</v>
      </c>
      <c r="C52" s="4">
        <f>'QUESTIONS - ANSWERS'!F34</f>
        <v>2</v>
      </c>
      <c r="P52" s="19" t="str">
        <f>IF(AND($C51=P$2),$C51,"")</f>
        <v/>
      </c>
      <c r="Q52" s="72" t="str">
        <f t="shared" ref="Q52:R52" si="7">IF(AND($C51=Q$2),$C51,"")</f>
        <v/>
      </c>
      <c r="R52" s="73">
        <f t="shared" si="7"/>
        <v>1</v>
      </c>
    </row>
    <row r="53" spans="1:18" ht="30" customHeight="1">
      <c r="B53" s="64" t="s">
        <v>115</v>
      </c>
      <c r="C53" s="4">
        <f>'QUESTIONS - ANSWERS'!F35</f>
        <v>3</v>
      </c>
      <c r="P53" s="22" t="str">
        <f t="shared" ref="P53:P54" si="8">IF(AND($C52=P$2),$C52,"")</f>
        <v/>
      </c>
      <c r="Q53" s="71">
        <f t="shared" ref="Q53:Q54" si="9">IF(AND($C52=Q$2),$C52,"")</f>
        <v>2</v>
      </c>
      <c r="R53" s="74" t="str">
        <f t="shared" ref="R53:R54" si="10">IF(AND($C52=R$2),$C52,"")</f>
        <v/>
      </c>
    </row>
    <row r="54" spans="1:18" ht="30" customHeight="1">
      <c r="P54" s="24">
        <f t="shared" si="8"/>
        <v>3</v>
      </c>
      <c r="Q54" s="75" t="str">
        <f t="shared" si="9"/>
        <v/>
      </c>
      <c r="R54" s="76" t="str">
        <f t="shared" si="10"/>
        <v/>
      </c>
    </row>
    <row r="55" spans="1:18" ht="30" customHeight="1">
      <c r="P55" s="71"/>
      <c r="Q55" s="7"/>
      <c r="R55" s="7"/>
    </row>
  </sheetData>
  <pageMargins left="0.7" right="0.7" top="0.75" bottom="0.75" header="0.3" footer="0.3"/>
  <pageSetup orientation="landscape"/>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 - ANSWERS</vt:lpstr>
      <vt:lpstr>ASSESSMENT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Maxwell Jordan</cp:lastModifiedBy>
  <cp:lastPrinted>2016-10-17T13:38:26Z</cp:lastPrinted>
  <dcterms:created xsi:type="dcterms:W3CDTF">2016-04-08T13:04:38Z</dcterms:created>
  <dcterms:modified xsi:type="dcterms:W3CDTF">2017-06-06T16:15:55Z</dcterms:modified>
</cp:coreProperties>
</file>